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66925"/>
  <mc:AlternateContent xmlns:mc="http://schemas.openxmlformats.org/markup-compatibility/2006">
    <mc:Choice Requires="x15">
      <x15ac:absPath xmlns:x15ac="http://schemas.microsoft.com/office/spreadsheetml/2010/11/ac" url="C:\Users\960160\Downloads\2023-10-31_MaDe4Rail_D2.1_Nevomo_V1.0_PR\"/>
    </mc:Choice>
  </mc:AlternateContent>
  <xr:revisionPtr revIDLastSave="0" documentId="13_ncr:1_{2B43742C-8DDD-4C70-8A0E-5EE3087044DE}" xr6:coauthVersionLast="47" xr6:coauthVersionMax="47" xr10:uidLastSave="{00000000-0000-0000-0000-000000000000}"/>
  <bookViews>
    <workbookView xWindow="-110" yWindow="-110" windowWidth="19420" windowHeight="10420" xr2:uid="{00000000-000D-0000-FFFF-FFFF00000000}"/>
  </bookViews>
  <sheets>
    <sheet name="Legend" sheetId="2" r:id="rId1"/>
    <sheet name="MDS database &quot;Coloured&quot;" sheetId="3" r:id="rId2"/>
    <sheet name="Pot.compat.technology subsytems" sheetId="4" r:id="rId3"/>
    <sheet name="Not compatible systems" sheetId="5" r:id="rId4"/>
  </sheets>
  <definedNames>
    <definedName name="_xlnm._FilterDatabase" localSheetId="2" hidden="1">'Pot.compat.technology subsytems'!$U$2:$Y$50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tc={154B2AB3-3767-4AF0-80D1-C046D82E7D5A}</author>
  </authors>
  <commentList>
    <comment ref="A1" authorId="0" shapeId="0" xr:uid="{00000000-0006-0000-0300-000001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Is it possible to specify if the system is in operation, under construction or under development?
Rispondi:
Is it possible to specify as well if the system is a traditional maglev or innovative MDS?
Rispondi:
How about A-Train of TU Delft?</t>
      </text>
    </comment>
  </commentList>
</comments>
</file>

<file path=xl/sharedStrings.xml><?xml version="1.0" encoding="utf-8"?>
<sst xmlns="http://schemas.openxmlformats.org/spreadsheetml/2006/main" count="2733" uniqueCount="665">
  <si>
    <t>Colours</t>
  </si>
  <si>
    <t>Potential compatibity</t>
  </si>
  <si>
    <t xml:space="preserve">Light lack of compatibilty </t>
  </si>
  <si>
    <t>Relevant lack of compatibility</t>
  </si>
  <si>
    <t>No compatibility</t>
  </si>
  <si>
    <t xml:space="preserve">Not relevant </t>
  </si>
  <si>
    <t>N/A</t>
  </si>
  <si>
    <t>Not applicable</t>
  </si>
  <si>
    <t>N/D</t>
  </si>
  <si>
    <t>No data</t>
  </si>
  <si>
    <t>Conventional railway systems</t>
  </si>
  <si>
    <t>High-speed - Passengers (v &gt;= 250 km/h)</t>
  </si>
  <si>
    <t>HS</t>
  </si>
  <si>
    <t>Conventional - Passengers (v &lt; 250 km/h)</t>
  </si>
  <si>
    <t>CP</t>
  </si>
  <si>
    <t>Conventional - Freight (v &lt; 160 km/h)</t>
  </si>
  <si>
    <t>CF</t>
  </si>
  <si>
    <t>Metro (v &lt; 100 km/h)</t>
  </si>
  <si>
    <t>ME</t>
  </si>
  <si>
    <t>BASICS</t>
  </si>
  <si>
    <t>TECHNOLOGY</t>
  </si>
  <si>
    <t>OPERATIONS/COSTS/LIFECYCLE</t>
  </si>
  <si>
    <t>INTEROPERABILITY</t>
  </si>
  <si>
    <t>MISC</t>
  </si>
  <si>
    <t>MDS system name</t>
  </si>
  <si>
    <t>System location (country)</t>
  </si>
  <si>
    <t>Company name</t>
  </si>
  <si>
    <t>System type (low-speed/high-speed/railway-interoperable/vacuum/other)</t>
  </si>
  <si>
    <t>Application</t>
  </si>
  <si>
    <t>TRL reached</t>
  </si>
  <si>
    <t>Futher implementations planned</t>
  </si>
  <si>
    <t>Propulsion type</t>
  </si>
  <si>
    <t>Levitation type</t>
  </si>
  <si>
    <t>Braking</t>
  </si>
  <si>
    <t>Guidance type</t>
  </si>
  <si>
    <t>Infrastructure power supply</t>
  </si>
  <si>
    <t>Onboard power supply</t>
  </si>
  <si>
    <t>Interaction with the infrastructure</t>
  </si>
  <si>
    <t>Superstructure</t>
  </si>
  <si>
    <t>Track switches</t>
  </si>
  <si>
    <t>Communication system</t>
  </si>
  <si>
    <t>Command/Control/Signalling system</t>
  </si>
  <si>
    <t>Operating speed [km/h]</t>
  </si>
  <si>
    <t>Acceleration [m/s2]</t>
  </si>
  <si>
    <t>Maximum deceleration [m/s2]</t>
  </si>
  <si>
    <t>Number of passengers per wagon/car</t>
  </si>
  <si>
    <t>Number of wagons/car per trainset</t>
  </si>
  <si>
    <t>Total number of passengers per trainset</t>
  </si>
  <si>
    <t>Specific energy consumption [kWh/pax/km] or [kWh/ton/km] (ton)</t>
  </si>
  <si>
    <t>Line capacity [pax/hr][ton/hr] (pass/h)</t>
  </si>
  <si>
    <t>Climate robustness ( wind, temperature, water, snow…)</t>
  </si>
  <si>
    <t>CAPEX - vehicle [EUR]</t>
  </si>
  <si>
    <t>CAPEX - infrastructure [EUR/km]</t>
  </si>
  <si>
    <t>OPEX - vehicle [EUR/yr]</t>
  </si>
  <si>
    <t>OPEX - infrastructure [EUR/yr/km]</t>
  </si>
  <si>
    <t>system deployment speed - vehicle [vehicles/month]</t>
  </si>
  <si>
    <t>System deployment speed - infrastructure [km/month]</t>
  </si>
  <si>
    <t>Railway structure gauge preservation</t>
  </si>
  <si>
    <t>Railway switches integration</t>
  </si>
  <si>
    <t>Kolumna1</t>
  </si>
  <si>
    <t>Aérotrain</t>
  </si>
  <si>
    <t>France</t>
  </si>
  <si>
    <t>Chief engineer:Jean Bertin</t>
  </si>
  <si>
    <t>High-speed airlev</t>
  </si>
  <si>
    <t>passenger</t>
  </si>
  <si>
    <t>Abadoned due to funding withdraw</t>
  </si>
  <si>
    <t>twin turbine engines through a ducted propeller with seven blades</t>
  </si>
  <si>
    <t xml:space="preserve">airleve upon upside down T, hovercraft’s air-cushion technology </t>
  </si>
  <si>
    <t>Propulsion, emergency brake uses guide wheel</t>
  </si>
  <si>
    <t>upside down T shape concrete</t>
  </si>
  <si>
    <t>No power needed for infra</t>
  </si>
  <si>
    <t>twin Turbomeca Turmo III E3 turboshaft (1,200 kW (1,610 hp) each); Turbomeca Turmastazou 14 turboshaft engine powered the air compressors – six vertical for support and six horizontal for guidance</t>
  </si>
  <si>
    <t>Turbomeca Turmastazou 14 turboshaft engine powered the air compressors – six vertical for support and six horizontal for guidance</t>
  </si>
  <si>
    <t xml:space="preserve">inverted "T" shape for the monorail, first test line was made of aluminium and asphalt; </t>
  </si>
  <si>
    <t>400 km/h</t>
  </si>
  <si>
    <t xml:space="preserve">Aero-Train  </t>
  </si>
  <si>
    <t>Japan</t>
  </si>
  <si>
    <t>Yasuaki Kohama</t>
  </si>
  <si>
    <t>In operation</t>
  </si>
  <si>
    <t>Four propeller</t>
  </si>
  <si>
    <t>wing</t>
  </si>
  <si>
    <t>No power needed for infrastructure</t>
  </si>
  <si>
    <t>http://www.tagen.tohoku.ac.jp/labo/shibata/public_html/top-j.html</t>
  </si>
  <si>
    <t>Aerotreno</t>
  </si>
  <si>
    <t>Italy</t>
  </si>
  <si>
    <t>Aeronautics Engineering Institute of Palermo University</t>
  </si>
  <si>
    <t>Abadoned due to transfer to maglev research</t>
  </si>
  <si>
    <t>IAP2:turbo-propeller. IAP3 double side LIM.</t>
  </si>
  <si>
    <t>airlev, no details</t>
  </si>
  <si>
    <t>U-shape concrete</t>
  </si>
  <si>
    <t>450 kW engine</t>
  </si>
  <si>
    <t>NO</t>
  </si>
  <si>
    <t>250 km/h (estimated)</t>
  </si>
  <si>
    <t>AMT test track – Powder Springs</t>
  </si>
  <si>
    <t>USA</t>
  </si>
  <si>
    <t>American Maglev Technology, Inc</t>
  </si>
  <si>
    <t>Low-speed maglev</t>
  </si>
  <si>
    <t>PM long stator synchronous linear motor</t>
  </si>
  <si>
    <t>GSM G4 Radio Link</t>
  </si>
  <si>
    <t>No</t>
  </si>
  <si>
    <t>https://american-maglev.com/maglev</t>
  </si>
  <si>
    <t>Beijing Line S1</t>
  </si>
  <si>
    <t>China</t>
  </si>
  <si>
    <t>TRV CRRC</t>
  </si>
  <si>
    <t>In operation, no further implementations</t>
  </si>
  <si>
    <t>LIM (Linear Induction Motor)</t>
  </si>
  <si>
    <t>EMS (electromagnetic suspension)</t>
  </si>
  <si>
    <t>Common system with levitation</t>
  </si>
  <si>
    <t>1500V DC power supply to the vehicle</t>
  </si>
  <si>
    <t>1,500 V DC third rail linear motor</t>
  </si>
  <si>
    <t>Dedicated track</t>
  </si>
  <si>
    <t>• TD (train detector)
• ATC, ATO
• Platform control
• Wireless system</t>
  </si>
  <si>
    <t>100 km/h</t>
  </si>
  <si>
    <t>$45.7 mln/km</t>
  </si>
  <si>
    <t>Birmingham maglev</t>
  </si>
  <si>
    <t>UK</t>
  </si>
  <si>
    <t>People Mover Group (GEC, Balfour Beatty, Brush Electrical Machines, Metro-Cammell)</t>
  </si>
  <si>
    <t>Closed project</t>
  </si>
  <si>
    <t>GSM Radio Link</t>
  </si>
  <si>
    <t>• TD (train detector)
• ATC
• Platform control
• Wireless system</t>
  </si>
  <si>
    <t>42 km/h</t>
  </si>
  <si>
    <t>Cairo international airport MiniMetro</t>
  </si>
  <si>
    <t>Egypt</t>
  </si>
  <si>
    <t>Poma-Leitner MiniMetro</t>
  </si>
  <si>
    <t>Low-speed airlev</t>
  </si>
  <si>
    <t>Cable</t>
  </si>
  <si>
    <t>Airlev in U shape track</t>
  </si>
  <si>
    <t>Cable, emergency - stop levitation. Then train settles onto lateral pads</t>
  </si>
  <si>
    <t>Cable and guide wheel</t>
  </si>
  <si>
    <t>ATO driverless</t>
  </si>
  <si>
    <t>50 km/h</t>
  </si>
  <si>
    <t>75 M total Capex</t>
  </si>
  <si>
    <t>https://www.funivie.org/cantieri/albums/userpics/10101/miniMetroPoma_Le_Caire_ENok.pdf</t>
  </si>
  <si>
    <t>Changsha Maglev</t>
  </si>
  <si>
    <t>CRRC</t>
  </si>
  <si>
    <t>In operation, track extension by 4.5km by 2025</t>
  </si>
  <si>
    <t xml:space="preserve">SLIM (short-stator linear induction motor)  </t>
  </si>
  <si>
    <t>Electrical power supplied from the local power grid, which is converted into the required format and voltage by power substations along the route.</t>
  </si>
  <si>
    <t xml:space="preserve">High current battery </t>
  </si>
  <si>
    <t>Side rail current collector - 1500V DC</t>
  </si>
  <si>
    <t>Concrete dedicated pylons</t>
  </si>
  <si>
    <t>Steel beam structure, 2- way switch, 3- way switch, each swich has 3 moving steel girders and 3 or 4 stastic dummy girders</t>
  </si>
  <si>
    <t>Redundant link</t>
  </si>
  <si>
    <t xml:space="preserve">Control systems: 2 control cabins, several connect boxes and all the position switches mounted in the driving and locking systems, </t>
  </si>
  <si>
    <t xml:space="preserve"> € 18.4 -  € 30.7 million, / $270 mln for all trains </t>
  </si>
  <si>
    <t>21-28 $ million/km</t>
  </si>
  <si>
    <t>WO 2023/092621 A1 (+ Changchun Railway Vehicles Co Ltd)
WO 2020/077688 A1 (+ Tangshan Co Ltd)
WO 2021/189572 A1 (+ Tangshan Co Ltd)
WO 2023/077581 A1 (+ Changchun Railway Vehicles Co Ltd)
WO 2023/060693 A1 (+ Changchun Railway Vehicles Co Ltd)</t>
  </si>
  <si>
    <t>Chuo Shinkansen</t>
  </si>
  <si>
    <t>JR Central</t>
  </si>
  <si>
    <t>High-speed maglev</t>
  </si>
  <si>
    <t>After first phase (Tokyo-Nagoya) the next phase is planned. An Extension to Osaka will be 152.5 km long</t>
  </si>
  <si>
    <t xml:space="preserve">infrastructure side: stator with multi-phase winding, coducting sheet, solid iron, </t>
  </si>
  <si>
    <t xml:space="preserve">EDS, Electrodynamic Suspension,   </t>
  </si>
  <si>
    <t>U - shape concrete</t>
  </si>
  <si>
    <t>Transformer 154 kV</t>
  </si>
  <si>
    <t>Battery packs + liquid nitrogen and helium to maintain superconductivity state</t>
  </si>
  <si>
    <t xml:space="preserve">Wheel - rail contact at speeds up to 100 km/h. </t>
  </si>
  <si>
    <t>Dedicated concrete track on pylons or tunnels</t>
  </si>
  <si>
    <t>No track switches</t>
  </si>
  <si>
    <t>Specific system</t>
  </si>
  <si>
    <t>COSMOS and ATOS
COSMOS (COmputerized Safety Maintenance and Operation Systems for Shinkansen)
 ATOS (Autonomous decentralized Transport Operation System)
Japan Standards</t>
  </si>
  <si>
    <t>500 km/h</t>
  </si>
  <si>
    <t>0.1 kWh/pas/km (500 km/h)</t>
  </si>
  <si>
    <t>30-70 mln EUR/km</t>
  </si>
  <si>
    <t>Daejeon Expo Maglev</t>
  </si>
  <si>
    <t>South Korea</t>
  </si>
  <si>
    <t>Hyundai Rotem</t>
  </si>
  <si>
    <t>Incheon Maglev is the commercial version of this demonstrator</t>
  </si>
  <si>
    <t>LIM, Linear Induction Motor,           vehicle side: 3-phase motor having 8 poles, infrastrusture side:  plate of aluminium</t>
  </si>
  <si>
    <r>
      <rPr>
        <b/>
        <sz val="11"/>
        <color theme="1"/>
        <rFont val="Calibri"/>
        <family val="2"/>
        <scheme val="minor"/>
      </rPr>
      <t>EMS, Electromagnetic Suspension</t>
    </r>
    <r>
      <rPr>
        <sz val="11"/>
        <color theme="1"/>
        <rFont val="Calibri"/>
        <family val="2"/>
        <scheme val="minor"/>
      </rPr>
      <t xml:space="preserve"> (attraction forces)
</t>
    </r>
    <r>
      <rPr>
        <u/>
        <sz val="11"/>
        <color theme="1"/>
        <rFont val="Calibri"/>
        <family val="2"/>
        <scheme val="minor"/>
      </rPr>
      <t>Vehicle side:</t>
    </r>
    <r>
      <rPr>
        <sz val="11"/>
        <color theme="1"/>
        <rFont val="Calibri"/>
        <family val="2"/>
        <scheme val="minor"/>
      </rPr>
      <t xml:space="preserve"> electromagnet winding technology with DC chopper control,
</t>
    </r>
    <r>
      <rPr>
        <u/>
        <sz val="11"/>
        <color theme="1"/>
        <rFont val="Calibri"/>
        <family val="2"/>
        <scheme val="minor"/>
      </rPr>
      <t>Track side:</t>
    </r>
    <r>
      <rPr>
        <sz val="11"/>
        <color theme="1"/>
        <rFont val="Calibri"/>
        <family val="2"/>
        <scheme val="minor"/>
      </rPr>
      <t xml:space="preserve"> steel reaction rail</t>
    </r>
  </si>
  <si>
    <t>Blending of regenerative and pneumatic brake</t>
  </si>
  <si>
    <t>1500 V DC (direct corrent)</t>
  </si>
  <si>
    <t>Ref. [116],[321]</t>
  </si>
  <si>
    <t>Fenghuang Maglev</t>
  </si>
  <si>
    <t>Hunan Maglev Group, CRRC</t>
  </si>
  <si>
    <t>Seems like there should be a second phase of this project bo no information in media</t>
  </si>
  <si>
    <t>LIM</t>
  </si>
  <si>
    <t>EMS, Electromagnetic Suspension</t>
  </si>
  <si>
    <t>hydraulic braking system</t>
  </si>
  <si>
    <t>Railway Signal Safety Protocol (RSSP)</t>
  </si>
  <si>
    <t>CBTC with axle counter
ATO GoA2</t>
  </si>
  <si>
    <t>Hovertrain</t>
  </si>
  <si>
    <t>Hovercraft Development Ltd</t>
  </si>
  <si>
    <t>Project abandon in 1973</t>
  </si>
  <si>
    <t>Signle side Linear induction motor</t>
  </si>
  <si>
    <t>airlev - C shape vehicle riding on T shape track</t>
  </si>
  <si>
    <t>using propulsion</t>
  </si>
  <si>
    <t>three power rails, 6.6 kV, 1.5 kV DC for lifting fan</t>
  </si>
  <si>
    <t>630 kW fan power; 3730 kW LIM</t>
  </si>
  <si>
    <t>three fans making a C shape riding on T shape track</t>
  </si>
  <si>
    <t>T shape concrete beam track</t>
  </si>
  <si>
    <t>Conventional systems</t>
  </si>
  <si>
    <t>Very simple train separation</t>
  </si>
  <si>
    <t>167 km/h test max.</t>
  </si>
  <si>
    <t>HTS Maglev–ETT</t>
  </si>
  <si>
    <t>Applied Superconductivity Laboratory, State Key Laboratory of Traction Power, Southwest Jiaotong University</t>
  </si>
  <si>
    <t>Electrodynamic suspension on superconductors</t>
  </si>
  <si>
    <t>CBTC like with the use of Tunnel magneto resistance (TMR) sensor for evaluate te postion and speed. Also GNSS receiver  cooperate for the positioning of the train.</t>
  </si>
  <si>
    <t> WO 2020/143190 A1</t>
  </si>
  <si>
    <t>Incheon Airport Maglev (Ecobee)</t>
  </si>
  <si>
    <t>No further implementations</t>
  </si>
  <si>
    <t>1500 V DC third rail linear motor</t>
  </si>
  <si>
    <t>Custom concrete track placed on pylons. The track is composed of levitation rails, reaction plates, sleepers, plinths, fixtures and girder. The track gauge is 1850 mm between the rail centerlines. Rail
alignments can be made through adjustment of the plinth</t>
  </si>
  <si>
    <t>Track switch consicts of movable and rotating track sections</t>
  </si>
  <si>
    <t>ATO (driverless)</t>
  </si>
  <si>
    <t>Maximum speed is 110 km/h and 80 km/h is the commercial speed.</t>
  </si>
  <si>
    <t>0.4 kWh/pas/h (80 km/h)</t>
  </si>
  <si>
    <t>1900 pax/hr</t>
  </si>
  <si>
    <t>35.5 MEur / km</t>
  </si>
  <si>
    <t xml:space="preserve">5.71 Meur/year fot the whole system </t>
  </si>
  <si>
    <t>930k EUR/yr/km</t>
  </si>
  <si>
    <t>https://www.railwaygazette.com/incheon-airport-maglev-starts-passenger-services/42027.article#:~:text=Hyundai%20Rotem%20has%20supplied%20four,km%2Fh%20during%20commercial%20service.</t>
  </si>
  <si>
    <t>Inductrack test track</t>
  </si>
  <si>
    <t>General atomics</t>
  </si>
  <si>
    <t xml:space="preserve">LSM, Linear Synchronous Motor </t>
  </si>
  <si>
    <r>
      <t xml:space="preserve">EDS, Electrodynamic Suspension - passive "inductrack", </t>
    </r>
    <r>
      <rPr>
        <u/>
        <sz val="11"/>
        <color theme="1"/>
        <rFont val="Calibri"/>
        <family val="2"/>
        <scheme val="minor"/>
      </rPr>
      <t xml:space="preserve"> vehicle side</t>
    </r>
    <r>
      <rPr>
        <sz val="11"/>
        <color theme="1"/>
        <rFont val="Calibri"/>
        <family val="2"/>
        <scheme val="minor"/>
      </rPr>
      <t xml:space="preserve">: magnets in Halbach array, </t>
    </r>
  </si>
  <si>
    <t>U - shape concrete, vehicle side: magnets in Halbach array</t>
  </si>
  <si>
    <t>concrete-based superstructure</t>
  </si>
  <si>
    <t>ATP ON Board and Wayside</t>
  </si>
  <si>
    <t>100 km/h test max.</t>
  </si>
  <si>
    <t>,</t>
  </si>
  <si>
    <t>IRONLEV applied to standard railway shape/tracks</t>
  </si>
  <si>
    <t>Ironbox Srl</t>
  </si>
  <si>
    <t>Low speed railway interoperable system based on Ironlev magnetic levitation technology</t>
  </si>
  <si>
    <t>Low speed test in existing railway infrastructure planned - Q4-2023</t>
  </si>
  <si>
    <t>Lateral wheel based propulsion/braking. Alternatives: linear motors, ropeways</t>
  </si>
  <si>
    <t>Ironlev "ferromagnetic" levitation principle and patents</t>
  </si>
  <si>
    <t>Lateral wheel based propulsion/braking. Alternatives: linear motors, ropeways 
Emergency braking with friction pads</t>
  </si>
  <si>
    <t>Lateral wheels have the function of guidance. Active lateral balancing system controls magnetic slider lateral position in order to counteract lateral forces (e.g. centrifugal during curves)
Alternatives: electromagnets active guiding system; wheels combined with passive levitation system for high speed, combination of systems</t>
  </si>
  <si>
    <t>Not requested - passive infrastructure (standard railway tracks)</t>
  </si>
  <si>
    <t>Through battery packs or standard railway power supply (pantograph and rail contact)</t>
  </si>
  <si>
    <t>Wheels-rail contact. In case of electromagnetic guidance system, only emergency and low speed wheel-rail contacts</t>
  </si>
  <si>
    <t>Railway standards</t>
  </si>
  <si>
    <t>Custom switches to be developed - it consists in a movable track portion</t>
  </si>
  <si>
    <t>SCMT?</t>
  </si>
  <si>
    <t>Up to approx. 100 km/h</t>
  </si>
  <si>
    <t>Hypotesis: cabin legth 13 m
50 passengers/vehicle</t>
  </si>
  <si>
    <t>levitation system consumption for a 13 m/ 20 ton load capacity wagon 
- at 50 km/h: 8 kW
- at 100 km/h: 30 kW
For other systems consumtion: no data</t>
  </si>
  <si>
    <t>Same as standard railways</t>
  </si>
  <si>
    <t>Analysis in progress. Additional data will be shared during next days.</t>
  </si>
  <si>
    <t>Standard railway infrastructure</t>
  </si>
  <si>
    <t>Increased infrastructure lifetime thanks to low wear and low maintenance costs</t>
  </si>
  <si>
    <t>No switches (A to B) or special switches required</t>
  </si>
  <si>
    <t>System based on Ironlev magnetic levitation principle and patents. Different traction, braking and auxiliary systems can be evaluated if required for railway integration. For additional and detailed information refer to Ironlev documentation. WO 2017/216656 A1</t>
  </si>
  <si>
    <t>IRONLEV hybrid system</t>
  </si>
  <si>
    <t>to be defined</t>
  </si>
  <si>
    <t>Railway medium to high speed application. Based on Ironlev magnetic levitation technology combined with standard railway systems. Railway interoperable. Potentially vacuum applicable.</t>
  </si>
  <si>
    <t>During wheels operations: traditional bogie traction/braking. During maglev operation: lateral wheel based propulsion/braking. Alternatives: linear motors</t>
  </si>
  <si>
    <t>During wheels operations: traditional bogie traction/braking. During maglev operation: lateral wheel based propulsion/braking. Alternatives: linear motors
Emergency braking with friction pads</t>
  </si>
  <si>
    <t>During wheels operations: traditional bogie guidance. 
During maglev operation:Lateral steel wheels coupled with rubber guideways have the function of guidance. 
Active lateral balancing system controls magnetic slider lateral position in order to counteract lateral forces (e.g. centrifugal during curves)</t>
  </si>
  <si>
    <t>Not requested - passive infrastructure combining standard rails with Ironlev rails</t>
  </si>
  <si>
    <t>Wheels-rail contact. In case of electromagnetic guidance system, only emergency and low speed wheel-rail contacts during maglev operation phases</t>
  </si>
  <si>
    <t>Standard switches addressed by traditional wheel-based system. No maglev operationg during switches</t>
  </si>
  <si>
    <t>Depending on the application, the system is designed in order to maximise efficiency from low speed to high speed:
- urban/LRT: 0-150 km/h
- interurban/high speed: 0-600 km/h
- vacuum: till 1200 km/h</t>
  </si>
  <si>
    <t>Urban/LRT hypotesis: cabin length 13 m
50 passengers/vehicle
Interurban/high speed hypotesis: cabin length 20 m
60 passengers/vehicle</t>
  </si>
  <si>
    <t>levitation system consumption for a 20 m/ 60 ton load capacity wagon (during maglev only operation):
- at 100 km/h: 1 kW
- at 300 km/h: 3 kW
- at 1000 km/h: 21 kW
For other systems consumtion: no data</t>
  </si>
  <si>
    <t xml:space="preserve">Standard railway combined to custom Irolev rails </t>
  </si>
  <si>
    <t>Railway standards for sleeepers, fasteners.
Ironlev rail cost per km: 
- urban/LRT: 195 k€/km
- interurban/high speed: 710 k€/km</t>
  </si>
  <si>
    <t>Very high vehicle and infrastructure lifetime and low operational costs thanks to reduced energy consumption, low wear and low maintenance costs.</t>
  </si>
  <si>
    <t>Standard railway infrastructure + additional sections tbd</t>
  </si>
  <si>
    <t xml:space="preserve">Interoperability is ensured by maintaining the same infrastructure in parallel with new maglev dedicated track that are partially located sideways </t>
  </si>
  <si>
    <t>Regular traditional switches where traditional wheels circulate (no maglev operation during switches)</t>
  </si>
  <si>
    <t>System based on Ironlev magnetic levitation principle and patents. Different traction, braking and auxiliary systems can be evaluated if required for railway integration. For additional and detailed information refer to Ironlev documentation.</t>
  </si>
  <si>
    <t>IRONLEV with custom rail</t>
  </si>
  <si>
    <t>From low to very high speed system based on Ironlev magnetic levitation technology. Potentially railway interoperable. Thanks to high speed effectiveness, vacuum/hyperloop applicable</t>
  </si>
  <si>
    <t>Lateral steel wheel based propulsion/braking on rubber belt guideways. Alternatives: linear motors, ropeways</t>
  </si>
  <si>
    <t>Ironlev "ferromagnetic" levitation principle and patents. Ironlev slider is coupled with laminated steel head in order to maximise levitation efficiency even at highest speeds</t>
  </si>
  <si>
    <t>Lateral steel wheels coupled with rubber guideways have the function of guidance. Active lateral balancing system controls magnetic slider lateral position in order to counteract lateral forces (e.g. centrifugal during curves)
Alternatives: electromagnets active guiding system; wheels combined with passive levitation system for high speed, combination of systems</t>
  </si>
  <si>
    <t>Not requested - passive infrastructure Ironlev rail</t>
  </si>
  <si>
    <t>Wheels-rubber rail contact. In case of electromagnetic guidance system, only emergency and low speed wheel-rail contacts</t>
  </si>
  <si>
    <t>levitation system consumption for a 20 m/ 60 ton load capacity wagon:
- at 100 km/h: 1 kW
- at 300 km/h: 3 kW
- at 1000 km/h: 21 kW
For other systems consumtion: no data</t>
  </si>
  <si>
    <t>Robust infrastructure system based on railway standard for sleepers, fixations, steel based rail guarantees climate robustness; rubber based sideways are climate resistants.
Operational temp.: -50° C / + 80 °C ( Temperature)</t>
  </si>
  <si>
    <t>If interoperability is required, the track shape can be provided with special parts where wheels can circulate. Special switches required. Gauge can be preserved</t>
  </si>
  <si>
    <t>Japanese supersonic surface transport</t>
  </si>
  <si>
    <t>Professor Kekoya Odzava, Dean of the Science and Technology department at the Meijo University (Nagoya, Japan)</t>
  </si>
  <si>
    <t>Supersonic train</t>
  </si>
  <si>
    <t>too many technologies' limitation at 1968</t>
  </si>
  <si>
    <t>Four turbojet engines (98 kN thrust)</t>
  </si>
  <si>
    <t>guided wheel</t>
  </si>
  <si>
    <t>air braking</t>
  </si>
  <si>
    <t>mounted on rollers (pictorial) embraced the train carriage from above, below and on either side.</t>
  </si>
  <si>
    <t>Four turbojet engines, each providing 98 kN thrust for 1/10 scaled model.</t>
  </si>
  <si>
    <t>Model tested, 2300 km/h in an evacuated tunnel. Tested with small animals as passengers</t>
  </si>
  <si>
    <t>1000 (estimated)</t>
  </si>
  <si>
    <t>Source: https://archive.org/details/flyingtrains/page/n115/mode/2up?view=theater</t>
  </si>
  <si>
    <t>Linimo</t>
  </si>
  <si>
    <t>Chubu HSST Development Corp.</t>
  </si>
  <si>
    <t>In operations, no further implementations</t>
  </si>
  <si>
    <t>LIM, Linear Induction Motor,              vehicle side: 3-phase motor having 8 poles, infrastrusture side: 4 mm plate of aluminium</t>
  </si>
  <si>
    <t xml:space="preserve">EMS, Electromagnetic Suspension </t>
  </si>
  <si>
    <t>1. Braking with motor, 2. Hydraulically controlled mechanical brakes, 3. Landing skids when vehicle is de-levitated</t>
  </si>
  <si>
    <t>1,500 V DC Third rail</t>
  </si>
  <si>
    <t>2 sets of onboard power supply units + 2 sets of batteries for each train (redundant)</t>
  </si>
  <si>
    <t>Track made of mild steel in an inverted U-shape, on which an aluminum reaction plate is affixed. The inverted U-shaped mild steel part becomes the magnetic conductor of the levitation guidance electromagnet and supports the vehicle body by generating levitation and guiding forces. It also provides braking force as a sliding surface for mechanical brakes.
The aluminum reaction plate acts as a secondary conductor for the linear induction motor and generates propulsion. Batteries provide levitation energy in case of emergency (power outage) until the train stops. Emergencu rollers are also present</t>
  </si>
  <si>
    <t>Custom concrete track placed on pylons</t>
  </si>
  <si>
    <t>• IR (inductive radio)</t>
  </si>
  <si>
    <t>ATO (driverless)
• TD (train detector)
• ATC, ATO
• VEL (velocity)
• Platform control
• Wireless system</t>
  </si>
  <si>
    <t xml:space="preserve">100 km/h </t>
  </si>
  <si>
    <t>80/84</t>
  </si>
  <si>
    <t>4000 passengers per direction per hour max capacity. 16500 daily riderships</t>
  </si>
  <si>
    <t>Approx. 352 M€ or 380 M$ or 60 billion yen</t>
  </si>
  <si>
    <t>39 MEur / km</t>
  </si>
  <si>
    <t>1 train built in 5 months</t>
  </si>
  <si>
    <t>https://en.wikipedia.org/wiki/Linimo</t>
  </si>
  <si>
    <t>MagLev-Cobra</t>
  </si>
  <si>
    <t>Brazil</t>
  </si>
  <si>
    <t xml:space="preserve">COPPE (UFRJ), Polytechnic School through the LASUP </t>
  </si>
  <si>
    <t>Passenger/test track</t>
  </si>
  <si>
    <t xml:space="preserve">Abandoned, lack of investments </t>
  </si>
  <si>
    <t>LSM, Linear Synchronous Motor, short stator on board of the vehicle</t>
  </si>
  <si>
    <t>magnetic rail: Nd-Fe-B permanent magnets - based on superconductors</t>
  </si>
  <si>
    <t>foreseen ATO driverless</t>
  </si>
  <si>
    <t>&lt; 100km/h</t>
  </si>
  <si>
    <t>MagRail</t>
  </si>
  <si>
    <t>Poland</t>
  </si>
  <si>
    <t>Nevomo</t>
  </si>
  <si>
    <t>High-speed railway-interoperable</t>
  </si>
  <si>
    <t>passenger/freight; test track</t>
  </si>
  <si>
    <t>Under development, test-center for high-speed and levitation tests starting 2025 and as a homologation center for MagRail in Europe (&gt; 10km test-circuit, allowing for speeds &gt; 400kph)</t>
  </si>
  <si>
    <t>permanent magnet linear synchronous motor (PMLSM); 
vehicle side: permanent NdFeB magnets
infrastructure side: 3-phase copper winding without core</t>
  </si>
  <si>
    <t>electrodynamic suspension - Inductrack type
vehicle side: NdFeB magnets  in Halbach array
infrastructure side: aluminium plate</t>
  </si>
  <si>
    <t>1. LSM propulsion used for braking
2. emergency braking eddy-current brakes - similar to those used in railways
vehicle side: electromagnetic coil with iron core
infrastructure side: standard rail</t>
  </si>
  <si>
    <t>Low speed: railway wheels
High speed: electrodynamic guidance - Inductrack type
vehicle side: NdFeB magnets  in Halbach array
infrastructure side: aluminum plate</t>
  </si>
  <si>
    <t>Power line:
1. MV transformer
2. MV power converter with voltage-frequency-controlled output</t>
  </si>
  <si>
    <t>Battery pack</t>
  </si>
  <si>
    <t xml:space="preserve">Wheels - wheel-rail contact at speeds up to 70 km/h. Four contact points. Linear Synchornous  Motor interaction. </t>
  </si>
  <si>
    <t>Custom concrete integration elements mounted between the rails</t>
  </si>
  <si>
    <t>Crossing the turnout is done on the railroad wheels</t>
  </si>
  <si>
    <t>Redundant telemetry communication link</t>
  </si>
  <si>
    <t>Own signaling system developed with European productent, compatible with ETCS</t>
  </si>
  <si>
    <t>up to 550 km/h</t>
  </si>
  <si>
    <t>~1500 pax/hr</t>
  </si>
  <si>
    <t>Designed to meet environmental conditions like railways</t>
  </si>
  <si>
    <t>~3.5-6M EUR/km (without new railway track deployment)</t>
  </si>
  <si>
    <t>TBD</t>
  </si>
  <si>
    <t>MagRail Booster</t>
  </si>
  <si>
    <t>Low-speed railway-interoperable</t>
  </si>
  <si>
    <t>Under development,
1. Extension of current NS test-track (2023/24) to overall length of 1.5-2km, incl. a switch and diverging tracks
2. pre-commercial, operational pilots with a industrial application (approx. 3km MagRail Booster), 2-5km closed regional line (Passenger) and a 2-4km MagRail Booster freight Container shuttle</t>
  </si>
  <si>
    <t>none - wheel-rail contact</t>
  </si>
  <si>
    <t>Railway wheels</t>
  </si>
  <si>
    <t>1. wheel-rail contact
2. Linear Synchornous  Motor interaction
3. Redundant communication link</t>
  </si>
  <si>
    <t>Standard railway switches</t>
  </si>
  <si>
    <t>up to 160 km/h</t>
  </si>
  <si>
    <t>0.03-0.06 [kWh/ton/km]</t>
  </si>
  <si>
    <t>depending on the usecase</t>
  </si>
  <si>
    <t>Freight:
Retrofit costs are between 30 kEUR for a standard container (14m)wagon and 70kEUR for a double pocket wagon (34m), in the use cases (incline and passing tracks) we could plan with approx. 14/50 wagons (container) to be equipped
Passenger:
Retrofit costs are between 30 - 100k EUR per trainset for commuter trains (lightweight: not many mover-meters needed)</t>
  </si>
  <si>
    <t>~ 3M EUR/km  of track (track retrofit without new track deployment)</t>
  </si>
  <si>
    <t>~150-200k EUR per 1km per year</t>
  </si>
  <si>
    <t>Railway gauge GA-1 preserved</t>
  </si>
  <si>
    <t>Standard railway switches sufficient</t>
  </si>
  <si>
    <t>M-bahn</t>
  </si>
  <si>
    <t>Germany</t>
  </si>
  <si>
    <t>Magnetbahn GmbH</t>
  </si>
  <si>
    <t>low-speed</t>
  </si>
  <si>
    <t>PM long stator synchronous linear motor developed by AEG integrated with levitation</t>
  </si>
  <si>
    <t xml:space="preserve"> only 85% of the M-Bahn vehicle weight was supported by magnetic levitation, with the balance being supported by traditional wheels. Integrated with motor</t>
  </si>
  <si>
    <t>1. Motor 2. Mechanical brake</t>
  </si>
  <si>
    <t>Mechanical with small wheels</t>
  </si>
  <si>
    <t>Batteries used for power propulsion and everything other. When Air condictioning was nedded the 3rfd rail system was used. Recharged during stops</t>
  </si>
  <si>
    <t xml:space="preserve">1. Guidance wheels are in constant mechanical contact with infrastrucuture 2. Linear motor (and levitation system) contactless interaction </t>
  </si>
  <si>
    <t>U shaped concrete track</t>
  </si>
  <si>
    <t>Radio link</t>
  </si>
  <si>
    <t>Sperimental driverless system</t>
  </si>
  <si>
    <t>80 km/h</t>
  </si>
  <si>
    <t>DM 0.8 million (1978)
Infl.correction to EUR: 1.1M EUR (2023)</t>
  </si>
  <si>
    <t>Miyazaki test track</t>
  </si>
  <si>
    <t>JNR, JR Central</t>
  </si>
  <si>
    <t>high-speed</t>
  </si>
  <si>
    <t>test-track</t>
  </si>
  <si>
    <t>Narita Airport Terminal 2 Shuttle System</t>
  </si>
  <si>
    <t>Nippon Otis Elevator</t>
  </si>
  <si>
    <t>Passenger</t>
  </si>
  <si>
    <t>stopped since 2013</t>
  </si>
  <si>
    <t>0.2-mm layer of compressed air</t>
  </si>
  <si>
    <t>cable</t>
  </si>
  <si>
    <t>Like a bus, no data estimated max. 50</t>
  </si>
  <si>
    <t>Qinguyan Maglev</t>
  </si>
  <si>
    <t>Sengenthal</t>
  </si>
  <si>
    <t>Transport System Bogl</t>
  </si>
  <si>
    <t>Under construction, construction of a 3.5 km demonstration track in Chengdu for customer acquisition and approval in China</t>
  </si>
  <si>
    <t>Asynchronous short stator linear motor</t>
  </si>
  <si>
    <t>Electronagnetic levitation, with electromagnets. Common infrastructure with guidance</t>
  </si>
  <si>
    <t>1. LIM propulsion used for braking with regenerative braking</t>
  </si>
  <si>
    <t>Electronagnetic levitation, with electromagnets. Common infrastructure with levitation</t>
  </si>
  <si>
    <t>3rd rail system, 750 V</t>
  </si>
  <si>
    <t>Small battery pack</t>
  </si>
  <si>
    <t>1. Linear motor interaction between startor and mover 2. Levitation and guidance system interaction</t>
  </si>
  <si>
    <t>Separate guidway, made from concrete T-shaped pylons.</t>
  </si>
  <si>
    <t>Track switch consicts of movable track sections</t>
  </si>
  <si>
    <t>Temporary No signalling</t>
  </si>
  <si>
    <t>up to 150 km/h</t>
  </si>
  <si>
    <t>3-8 M EUR per vehicle</t>
  </si>
  <si>
    <t>30-50 Meur/km per double track</t>
  </si>
  <si>
    <t>Shanghai Maglev</t>
  </si>
  <si>
    <t>Transrapid</t>
  </si>
  <si>
    <t>high-speed haglev</t>
  </si>
  <si>
    <r>
      <rPr>
        <b/>
        <sz val="11"/>
        <color theme="1"/>
        <rFont val="Calibri"/>
        <family val="2"/>
        <scheme val="minor"/>
      </rPr>
      <t xml:space="preserve">LSM, Long Stator Linear Motor </t>
    </r>
    <r>
      <rPr>
        <sz val="11"/>
        <color theme="1"/>
        <rFont val="Calibri"/>
        <family val="2"/>
        <scheme val="minor"/>
      </rPr>
      <t xml:space="preserve">
</t>
    </r>
    <r>
      <rPr>
        <u/>
        <sz val="11"/>
        <color theme="1"/>
        <rFont val="Calibri"/>
        <family val="2"/>
        <scheme val="minor"/>
      </rPr>
      <t>Vehicle side</t>
    </r>
    <r>
      <rPr>
        <sz val="11"/>
        <color theme="1"/>
        <rFont val="Calibri"/>
        <family val="2"/>
        <scheme val="minor"/>
      </rPr>
      <t xml:space="preserve">: Electromagnet, usual wounding technology,
</t>
    </r>
    <r>
      <rPr>
        <u/>
        <sz val="11"/>
        <color theme="1"/>
        <rFont val="Calibri"/>
        <family val="2"/>
        <scheme val="minor"/>
      </rPr>
      <t>Track side:</t>
    </r>
    <r>
      <rPr>
        <sz val="11"/>
        <color theme="1"/>
        <rFont val="Calibri"/>
        <family val="2"/>
        <scheme val="minor"/>
      </rPr>
      <t xml:space="preserve"> 3-phase copper winding with core, power supply by ground inverter</t>
    </r>
  </si>
  <si>
    <t>1-using LSM propulsion (see propulsion details)</t>
  </si>
  <si>
    <r>
      <rPr>
        <b/>
        <sz val="11"/>
        <color theme="1"/>
        <rFont val="Calibri"/>
        <family val="2"/>
        <scheme val="minor"/>
      </rPr>
      <t>EMS, Electromagnetic Guidance</t>
    </r>
    <r>
      <rPr>
        <sz val="11"/>
        <color theme="1"/>
        <rFont val="Calibri"/>
        <family val="2"/>
        <scheme val="minor"/>
      </rPr>
      <t xml:space="preserve"> (attraction forces)
</t>
    </r>
    <r>
      <rPr>
        <u/>
        <sz val="11"/>
        <color theme="1"/>
        <rFont val="Calibri"/>
        <family val="2"/>
        <scheme val="minor"/>
      </rPr>
      <t>Vehicle side:</t>
    </r>
    <r>
      <rPr>
        <sz val="11"/>
        <color theme="1"/>
        <rFont val="Calibri"/>
        <family val="2"/>
        <scheme val="minor"/>
      </rPr>
      <t xml:space="preserve"> electromagnet winding technology with DC chopper control,
</t>
    </r>
    <r>
      <rPr>
        <u/>
        <sz val="11"/>
        <color theme="1"/>
        <rFont val="Calibri"/>
        <family val="2"/>
        <scheme val="minor"/>
      </rPr>
      <t>Track side:</t>
    </r>
    <r>
      <rPr>
        <sz val="11"/>
        <color theme="1"/>
        <rFont val="Calibri"/>
        <family val="2"/>
        <scheme val="minor"/>
      </rPr>
      <t xml:space="preserve"> steel reaction rail</t>
    </r>
  </si>
  <si>
    <t>1-Power supply from THT grid,
2-Substation THT/HT transformer and 3-phase power inverter, about every 20kms,
3-Wayside motor section switches installed every 2kms</t>
  </si>
  <si>
    <t>Contactless system with batteries pack</t>
  </si>
  <si>
    <r>
      <t xml:space="preserve">Fully contactles system from zero to full speed.
</t>
    </r>
    <r>
      <rPr>
        <u/>
        <sz val="11"/>
        <color theme="1"/>
        <rFont val="Calibri"/>
        <family val="2"/>
        <scheme val="minor"/>
      </rPr>
      <t xml:space="preserve">Vehicle side: 
</t>
    </r>
    <r>
      <rPr>
        <sz val="11"/>
        <color theme="1"/>
        <rFont val="Calibri"/>
        <family val="2"/>
        <scheme val="minor"/>
      </rPr>
      <t>- propulsion, levitation and guidance: electromagnet distributed along the vehicle,
-propulsion and levitation use the same electromagnet distributed along the vehicle,</t>
    </r>
  </si>
  <si>
    <t>Concrete T-shaped pylons installed every 30m connected with reinforced concrete girders in such a way that two guideways (one per each direction) are mounted on top of it. Clearance below the girders is no smaller than 5.2m.</t>
  </si>
  <si>
    <t>GoA2 / STO not ERTMS compatibility</t>
  </si>
  <si>
    <t>430 km/h</t>
  </si>
  <si>
    <t>0.045 kWh/pas/km (330 km/h)
1 kW/ton - levitation</t>
  </si>
  <si>
    <t>1341 passengers/dir/hr (447p each 20minutes)
18 327p/dir/day (service from 7:00am to 21:40pm)</t>
  </si>
  <si>
    <t>~11M EUR per trainset</t>
  </si>
  <si>
    <t>$39.759 million per kilometer to build</t>
  </si>
  <si>
    <t>2.3MEur, 64%-energy, 19%-maintenance, and 17%-operations/support services</t>
  </si>
  <si>
    <t>1.35 km/mo</t>
  </si>
  <si>
    <t>Ref. [116],[321],[232]
WO WO 2005/090113 A1
WO 2007/085223 A2
WO 2007/085223 A3
WO 1999/036626 A1
WO 1999/036627 A1</t>
  </si>
  <si>
    <t>SwissMetro</t>
  </si>
  <si>
    <t>Switzerland</t>
  </si>
  <si>
    <t>Rodolphe Nieth, EPFL,ETHZ</t>
  </si>
  <si>
    <t xml:space="preserve">high-speed </t>
  </si>
  <si>
    <t>Four market segments are seen: inter-city connections; city-airport connections; city nets and major inter-city corridors; airports nets</t>
  </si>
  <si>
    <t xml:space="preserve">linear homopolar synchronous motors, A) the short stators of the linear homopolar motors are fixed with the tunnel tracks;
B) the stator of the motors is on board of the vehicles. </t>
  </si>
  <si>
    <t xml:space="preserve">individual inductors creating the levitation forces in specific points of the vehicle define the magnetic levitation.  Each rigid section of the vehicle is equipped with 4 electromagnets. </t>
  </si>
  <si>
    <t>1. Linear motor braking</t>
  </si>
  <si>
    <t xml:space="preserve">The magnetic guidance is assured by independent inductors, working by attraction distributed at given points along the vehicle length. </t>
  </si>
  <si>
    <t>Transformer 125 kV</t>
  </si>
  <si>
    <t>Tunnels</t>
  </si>
  <si>
    <t xml:space="preserve">372 km/h, another source 500 km/h </t>
  </si>
  <si>
    <t>TALAV</t>
  </si>
  <si>
    <t>Centro Universitario FEI</t>
  </si>
  <si>
    <t>High-speed airlev train</t>
  </si>
  <si>
    <t>Finshied in 1973 due to lack of money</t>
  </si>
  <si>
    <t>Two jet engine</t>
  </si>
  <si>
    <t>airlev</t>
  </si>
  <si>
    <t>jet engine</t>
  </si>
  <si>
    <t>Fan - 44.7 kw; Jet engine - 9.4 kN</t>
  </si>
  <si>
    <t>200 designed speed</t>
  </si>
  <si>
    <t>Tongji University Maglev</t>
  </si>
  <si>
    <t>CRRC, Tongji University</t>
  </si>
  <si>
    <t>LSM</t>
  </si>
  <si>
    <t>EMS</t>
  </si>
  <si>
    <t>Linear motor braking</t>
  </si>
  <si>
    <t>a prototype of neural network-based supervisor controller (NNBSC)</t>
  </si>
  <si>
    <t>600 km/h</t>
  </si>
  <si>
    <t>https://www.researchgate.net/figure/High-speed-Maglev-at-Tongji-University_fig4_342184466</t>
  </si>
  <si>
    <t>Tracked Air Cushion Vehicle - UTACV</t>
  </si>
  <si>
    <t>Garrett Corporation Air research Manufacturing Divion</t>
  </si>
  <si>
    <t>Finshied in 1975 due to lack of money</t>
  </si>
  <si>
    <t>Double side LIM</t>
  </si>
  <si>
    <t>wheel-rail</t>
  </si>
  <si>
    <t>U-shaped track</t>
  </si>
  <si>
    <t>Fan - 520 kw; LIM - 2000 kw</t>
  </si>
  <si>
    <t>three fans making a U-shape inside of U-shape track</t>
  </si>
  <si>
    <t>240 km/h</t>
  </si>
  <si>
    <t>Transrapid 02</t>
  </si>
  <si>
    <t>Ref. [232]
WO 2005/090138 A1</t>
  </si>
  <si>
    <t>Transrapid 03</t>
  </si>
  <si>
    <t>Krauss Maffei</t>
  </si>
  <si>
    <t>same as Transrapid 02 (maglev train)</t>
  </si>
  <si>
    <t>airlev, 3 mm air gap</t>
  </si>
  <si>
    <t>Fan - 160 kw; LIM - 24.5 kN</t>
  </si>
  <si>
    <t>Same as Transrapid 02</t>
  </si>
  <si>
    <t>140 km/h</t>
  </si>
  <si>
    <t>Ref. [232]</t>
  </si>
  <si>
    <t>Transrapid 09</t>
  </si>
  <si>
    <t>Shanghai Maglev is Transrapid 09</t>
  </si>
  <si>
    <t>Xinggue maglev</t>
  </si>
  <si>
    <t>iangxi University of Science and Technology, China Railway Liuyuan Group Co Ltd, China Railway Hi-Tech Industry Co Ltd</t>
  </si>
  <si>
    <t>permanent maglev levitation</t>
  </si>
  <si>
    <t xml:space="preserve">EMS, Electromagnetic Guidance </t>
  </si>
  <si>
    <t>Concreter superstructure that enables the vehicle to hang below the structure</t>
  </si>
  <si>
    <t>No switches</t>
  </si>
  <si>
    <t>https://www.globaltimes.cn/page/202208/1272547.shtml</t>
  </si>
  <si>
    <t>Yokohama Municipal Subway 10000 series</t>
  </si>
  <si>
    <t>kobe, Japan</t>
  </si>
  <si>
    <t>Kawasaki heavy industries</t>
  </si>
  <si>
    <t>Lengthen trainsets due to overcrowding</t>
  </si>
  <si>
    <t>Mitsubishi Electric MAP-144-15V154 IGBT–VVVF - Mitsubishi MB-7010-A 3-phase AC linear induction motor</t>
  </si>
  <si>
    <t>wheels</t>
  </si>
  <si>
    <t>1,500 V DC (nominal) from overhead catenary</t>
  </si>
  <si>
    <t>wheel-rail contact + pantograph</t>
  </si>
  <si>
    <t>Overhead catenary</t>
  </si>
  <si>
    <t>standard</t>
  </si>
  <si>
    <t>80 km/h max</t>
  </si>
  <si>
    <t>129,104 daily (FY2014) (line) 7172 pass/h ( 18 h)</t>
  </si>
  <si>
    <t>Railway standard</t>
  </si>
  <si>
    <t>Probably interoperable. Line travels only on trains equipped with linear motors</t>
  </si>
  <si>
    <t>Yes</t>
  </si>
  <si>
    <t>Osaka Municipal Subway 70 serie</t>
  </si>
  <si>
    <t>Osaka, Japan</t>
  </si>
  <si>
    <t>Variable frequency linear motors</t>
  </si>
  <si>
    <t>The line is entirely underground, with no above-ground section.
Block signalling: In-cab signalling
Train protection system: CS-ATC, ATO</t>
  </si>
  <si>
    <t>70 km/h max</t>
  </si>
  <si>
    <t>Sendai Subway Tozai Line</t>
  </si>
  <si>
    <t>Sendai, Japan</t>
  </si>
  <si>
    <t>Kinki Sharyo</t>
  </si>
  <si>
    <t>Mitsubishi Electric MAP-144-15V265 2-level IGBT–VVVF</t>
  </si>
  <si>
    <t>8 × Mitsubishi MB-7012-A 135 kW (181 hp) 3-phase AC linear induction motor</t>
  </si>
  <si>
    <t>Standard</t>
  </si>
  <si>
    <t>SkyTrain rolling stock</t>
  </si>
  <si>
    <t>Vancouver, Canada</t>
  </si>
  <si>
    <t>UTDC (Mark I)
Bombardier (Mark II/III)
Hyundai Rotem (EMU)</t>
  </si>
  <si>
    <t>UTDC ICTS Mark I: UTDC GTO–VVVF[2]
Bombardier ART Mark II
  Batch 1: Toshiba linear IGBT–VVVF[3]
  Batches 2–3: Bombardier MITRAC IGBT–VVVF[2]
Bombardier Innovia Metro Mark III: Bombardier MITRAC IGBT-VVVF[2]
Hyundai Rotem EMU: Mitsubishi IGBT-VVVF[4][5]</t>
  </si>
  <si>
    <t xml:space="preserve">
UTDC ICTS, Bombardier ART, Innovia Metro: 3-phase AC linear induction motor
Hyundai Rotem EMU: conventional 3-phase AC induction motor</t>
  </si>
  <si>
    <t>650 V DC fourth rail linear induction (Expo &amp; Millennium Lines)
750 V DC third rail conventional traction (Canada Line)</t>
  </si>
  <si>
    <t>SelTrac automated train control system</t>
  </si>
  <si>
    <t>116,569,000 (2022) (total skytrain)- 1774 pass/h x day ( 18 h)</t>
  </si>
  <si>
    <t>3,52 mln $ /car</t>
  </si>
  <si>
    <t>1,9 billion $ total canada line ( 22 mln eur x km)</t>
  </si>
  <si>
    <t>Toei Ōedo Line (subway)</t>
  </si>
  <si>
    <t>Tokyo, Japan</t>
  </si>
  <si>
    <t>Tokyu Car Corporation (prototype set), Nippon Sharyo, Hitachi Rail (3rd and 4th batches)</t>
  </si>
  <si>
    <t>GTO–VVVF and IGBT–VVVF</t>
  </si>
  <si>
    <t>16 × 120 kW (161 hp) 3-phase AC linear induction motor
Regenerative and electro-pneumatic</t>
  </si>
  <si>
    <t>933,621 (2016) daily (line) 51867 pass/h ( 18 h)</t>
  </si>
  <si>
    <t>XP-01, XP-02</t>
  </si>
  <si>
    <t>Hyperloop One</t>
  </si>
  <si>
    <t>Linear Synchronous Motor</t>
  </si>
  <si>
    <t>Inductrack</t>
  </si>
  <si>
    <t>segmented track with power substations and thyristor switches</t>
  </si>
  <si>
    <t>battery pack</t>
  </si>
  <si>
    <t>wheels at low speed</t>
  </si>
  <si>
    <t>Pylons</t>
  </si>
  <si>
    <t>autonomous operations to be implenented</t>
  </si>
  <si>
    <t>310 km/h on the test track</t>
  </si>
  <si>
    <t>1 (possible platooning)</t>
  </si>
  <si>
    <t>Fully robust since it operates in a separated environment.</t>
  </si>
  <si>
    <t>5.5M</t>
  </si>
  <si>
    <t>60-137M</t>
  </si>
  <si>
    <t xml:space="preserve">System is not interoperable. Requires a custem separate infrastructure. </t>
  </si>
  <si>
    <t>Test track in Toulouse</t>
  </si>
  <si>
    <t>Hyperloop Transportation Technologies</t>
  </si>
  <si>
    <t>Linear induction motor</t>
  </si>
  <si>
    <t>A steel tube (ca. 4 m in diameter) ecquipped with a propulsion, guidance  and power transfer infrastructure</t>
  </si>
  <si>
    <t>1200 km/h top speed</t>
  </si>
  <si>
    <t>28-48</t>
  </si>
  <si>
    <t>24-48</t>
  </si>
  <si>
    <t>20000 pax/hr</t>
  </si>
  <si>
    <t>Sagunto test track</t>
  </si>
  <si>
    <t>Spain</t>
  </si>
  <si>
    <t>Zeleros</t>
  </si>
  <si>
    <t>freight; test track</t>
  </si>
  <si>
    <t>Switched reluctance linear electric motor for acceleration. Electric compressor for maintaining the velocity</t>
  </si>
  <si>
    <t>Active electromagnetic levitation</t>
  </si>
  <si>
    <t xml:space="preserve">Electric compressor. Redundant braking systems </t>
  </si>
  <si>
    <t>Active electromagnetic guidance</t>
  </si>
  <si>
    <t xml:space="preserve">Concrete custom track equipped with motor stator infrastructure and guidance systems infrastructure. The track is mounted inside a steel vacuum tube. </t>
  </si>
  <si>
    <t>1000 km/h - top speed
60 km/h - on the test track</t>
  </si>
  <si>
    <t>50-200</t>
  </si>
  <si>
    <t>European Hyperloop Center</t>
  </si>
  <si>
    <t>Netherlands</t>
  </si>
  <si>
    <t>Hardt Hyperloop</t>
  </si>
  <si>
    <t>Linear homopolar electric motor</t>
  </si>
  <si>
    <t>1) Electromagnetic active levitation 2) levitation forces from active homopolar motor</t>
  </si>
  <si>
    <t>1) Linear homopolar electric motor 2) mehcanical brakes</t>
  </si>
  <si>
    <t>1) Electromagnetic active guidance 2) guidance forces from active homopolar motor</t>
  </si>
  <si>
    <t>Contactless power transmission</t>
  </si>
  <si>
    <t>Battery packs</t>
  </si>
  <si>
    <t xml:space="preserve">1. Linear motor interaction between startor and mover 2. Levitation infrastructure interaction 3) Braking pads interaction 3) Contactless powertransfer interaction </t>
  </si>
  <si>
    <t>A steel tube ecquipped with a propulsion, guidance  and power transfer infrastructure</t>
  </si>
  <si>
    <t>proprietary electromagnetic high-speed switch without moving parts</t>
  </si>
  <si>
    <t>GoA3/4 to be implemented</t>
  </si>
  <si>
    <t>700 km/h - top speed to be reached on the test track</t>
  </si>
  <si>
    <t>Test track in Limoges</t>
  </si>
  <si>
    <t>Transpod</t>
  </si>
  <si>
    <t>passenger; test track</t>
  </si>
  <si>
    <t>Edmonton-Calgary line, line in Thailand</t>
  </si>
  <si>
    <t>FluxJet system (integrated electromagnetic propulsion and guidance)</t>
  </si>
  <si>
    <t>1. Magnetic pads (for propulsion and guidance) 2. Contactless pantograph</t>
  </si>
  <si>
    <t>1000 km/h - top speed</t>
  </si>
  <si>
    <t>55M</t>
  </si>
  <si>
    <t>Passenger Hyperloop Demonstrator</t>
  </si>
  <si>
    <t>TUM Hyperloop</t>
  </si>
  <si>
    <t>Linear synchronous motor</t>
  </si>
  <si>
    <t>Electromagnetic levitation</t>
  </si>
  <si>
    <t>Electromagnetic syspension</t>
  </si>
  <si>
    <t>~5km/h</t>
  </si>
  <si>
    <t>31.7M</t>
  </si>
  <si>
    <t>adhesion brake system</t>
  </si>
  <si>
    <t>wheel system</t>
  </si>
  <si>
    <t>NONE</t>
  </si>
  <si>
    <t xml:space="preserve">battery pack, </t>
  </si>
  <si>
    <t xml:space="preserve">wheel-rail contact + pantograph/ captator </t>
  </si>
  <si>
    <t>standard  railways</t>
  </si>
  <si>
    <t>compatible with ERMTS</t>
  </si>
  <si>
    <t xml:space="preserve"> 100-249 km/h </t>
  </si>
  <si>
    <r>
      <t xml:space="preserve">acceleration: </t>
    </r>
    <r>
      <rPr>
        <sz val="11"/>
        <color theme="9" tint="-0.249977111117893"/>
        <rFont val="Calibri"/>
        <family val="2"/>
        <scheme val="minor"/>
      </rPr>
      <t xml:space="preserve"> </t>
    </r>
    <r>
      <rPr>
        <sz val="11"/>
        <color theme="1"/>
        <rFont val="Calibri"/>
        <family val="2"/>
        <scheme val="minor"/>
      </rPr>
      <t xml:space="preserve">up to 2 m/s2 </t>
    </r>
    <r>
      <rPr>
        <sz val="11"/>
        <color theme="9" tint="-0.249977111117893"/>
        <rFont val="Calibri"/>
        <family val="2"/>
        <scheme val="minor"/>
      </rPr>
      <t xml:space="preserve"> </t>
    </r>
    <r>
      <rPr>
        <sz val="11"/>
        <color rgb="FFFF0000"/>
        <rFont val="Calibri"/>
        <family val="2"/>
        <scheme val="minor"/>
      </rPr>
      <t xml:space="preserve"> </t>
    </r>
    <r>
      <rPr>
        <sz val="11"/>
        <color theme="1"/>
        <rFont val="Calibri"/>
        <family val="2"/>
        <scheme val="minor"/>
      </rPr>
      <t xml:space="preserve">   </t>
    </r>
  </si>
  <si>
    <t>deceleration: up to 2 m/s2</t>
  </si>
  <si>
    <t>50-199</t>
  </si>
  <si>
    <t>up to 0,1</t>
  </si>
  <si>
    <t xml:space="preserve">more than 36000 </t>
  </si>
  <si>
    <t xml:space="preserve">Not sensible to weather condition </t>
  </si>
  <si>
    <t>Retrofit (nevomo):  30-100 k Eur  x wagon;     ,</t>
  </si>
  <si>
    <t xml:space="preserve">retrofit: 3-6  mln eur/km , - </t>
  </si>
  <si>
    <t xml:space="preserve"> solo un  valore</t>
  </si>
  <si>
    <t xml:space="preserve">max 200 k eur, </t>
  </si>
  <si>
    <t>YES</t>
  </si>
  <si>
    <t>linear motor</t>
  </si>
  <si>
    <t>EDS, EMS , ferromagnetic/magneti permanenti</t>
  </si>
  <si>
    <t xml:space="preserve"> linear motor ropeways/braking </t>
  </si>
  <si>
    <t xml:space="preserve">magnetic  </t>
  </si>
  <si>
    <t xml:space="preserve"> catenary</t>
  </si>
  <si>
    <t>contact with conductor during the motion</t>
  </si>
  <si>
    <t>fully contactless system</t>
  </si>
  <si>
    <t>mixed structure  mounted elements with rails</t>
  </si>
  <si>
    <t xml:space="preserve">Movable track portion ,   </t>
  </si>
  <si>
    <t xml:space="preserve"> improved standard system </t>
  </si>
  <si>
    <t xml:space="preserve"> compatible with legacy systems, </t>
  </si>
  <si>
    <t xml:space="preserve">  0-99 km/h</t>
  </si>
  <si>
    <t xml:space="preserve">acceleration:  more than 2 m/s2 ;        </t>
  </si>
  <si>
    <t xml:space="preserve"> deceleration:   more than 2 m/s2</t>
  </si>
  <si>
    <t>up to 49</t>
  </si>
  <si>
    <t>2-5</t>
  </si>
  <si>
    <t xml:space="preserve">0,1-1 </t>
  </si>
  <si>
    <t>3600-36000</t>
  </si>
  <si>
    <t>sensible to temperature</t>
  </si>
  <si>
    <t>Cost : 3- 10 mln</t>
  </si>
  <si>
    <t xml:space="preserve"> new  construction : up to 30 mln eur/km</t>
  </si>
  <si>
    <t xml:space="preserve">  200 k- 2  mln eur</t>
  </si>
  <si>
    <t>airlev U track</t>
  </si>
  <si>
    <t xml:space="preserve">cable (U shape), </t>
  </si>
  <si>
    <t>additional rail</t>
  </si>
  <si>
    <t>turbojet engine</t>
  </si>
  <si>
    <t>cable,</t>
  </si>
  <si>
    <t xml:space="preserve">dedicated concrete track,  , </t>
  </si>
  <si>
    <t xml:space="preserve">Specific system, </t>
  </si>
  <si>
    <t xml:space="preserve"> incompatible with legacy systems</t>
  </si>
  <si>
    <t>250-350 km/h</t>
  </si>
  <si>
    <t>more than 200</t>
  </si>
  <si>
    <t>more than 5</t>
  </si>
  <si>
    <t>more than 1</t>
  </si>
  <si>
    <t>1300-3600</t>
  </si>
  <si>
    <t xml:space="preserve"> cost &gt; 10 mln </t>
  </si>
  <si>
    <t xml:space="preserve"> new construction: more than 30 mln eur/km</t>
  </si>
  <si>
    <t xml:space="preserve">  &gt; 2 mln eur</t>
  </si>
  <si>
    <t>jet propulsion/propeller</t>
  </si>
  <si>
    <t xml:space="preserve"> incompatible with ERMTS,</t>
  </si>
  <si>
    <t>&gt;350 km/h</t>
  </si>
  <si>
    <t>convenional railway ( v &lt; 250 km/h) [pass] CP</t>
  </si>
  <si>
    <t>catenary- none ( comnustion engine vehicle)</t>
  </si>
  <si>
    <t>contact with conductor-combustion engine/ battery pack</t>
  </si>
  <si>
    <t>wheel-rail contact + (pantograph/ captator ) or senza pantografo</t>
  </si>
  <si>
    <t xml:space="preserve"> compatible with legacy systems/ compatible</t>
  </si>
  <si>
    <t xml:space="preserve">60-249 km/h </t>
  </si>
  <si>
    <t xml:space="preserve">acceleration:  up to 2 m/s2   </t>
  </si>
  <si>
    <t>deceleration: up to 2,5  m/s2</t>
  </si>
  <si>
    <t>1152 (treni servizio regionale)</t>
  </si>
  <si>
    <t>8,12 mln (composizione VIVALTO loco + 5 vivalto)</t>
  </si>
  <si>
    <t>5 mln eur/km ( single track)</t>
  </si>
  <si>
    <t>convenional railway ( v &lt; 250 km/h) [freight] CF</t>
  </si>
  <si>
    <t>90-120 km/h</t>
  </si>
  <si>
    <t>high speed train ( v &gt; =250 km/h) HS</t>
  </si>
  <si>
    <t>catenary</t>
  </si>
  <si>
    <t>671 ( ETR 500)</t>
  </si>
  <si>
    <t xml:space="preserve">5 mln </t>
  </si>
  <si>
    <t>metropolitana ME</t>
  </si>
  <si>
    <t xml:space="preserve"> compatible with legacy systems</t>
  </si>
  <si>
    <t xml:space="preserve"> 0-99 km/h</t>
  </si>
  <si>
    <t>7 mln</t>
  </si>
  <si>
    <t>Potential application fields to conventional railways</t>
  </si>
  <si>
    <t>Compatibility</t>
  </si>
  <si>
    <t>High-speed - Passengers</t>
  </si>
  <si>
    <t>Conventional - Passengers</t>
  </si>
  <si>
    <t>Conventional - Freight</t>
  </si>
  <si>
    <t>Metro</t>
  </si>
  <si>
    <t xml:space="preserve">No </t>
  </si>
  <si>
    <t>P</t>
  </si>
  <si>
    <t>1500 V DC</t>
  </si>
  <si>
    <t>ETCS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</si>
</sst>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1"/>
      <color theme="1"/>
      <name val="Calibri"/>
      <family val="2"/>
      <scheme val="minor"/>
    </font>
    <font>
      <sz val="11"/>
      <color theme="1"/>
      <name val="Calibri"/>
      <scheme val="minor"/>
    </font>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8"/>
      <name val="Calibri"/>
      <family val="2"/>
      <charset val="238"/>
      <scheme val="minor"/>
    </font>
    <font>
      <u/>
      <sz val="11"/>
      <color theme="10"/>
      <name val="Calibri"/>
      <family val="2"/>
      <charset val="238"/>
      <scheme val="minor"/>
    </font>
    <font>
      <u/>
      <sz val="11"/>
      <color theme="10"/>
      <name val="Calibri"/>
      <family val="2"/>
      <scheme val="minor"/>
    </font>
    <font>
      <u/>
      <sz val="11"/>
      <color theme="1"/>
      <name val="Calibri"/>
      <family val="2"/>
      <scheme val="minor"/>
    </font>
    <font>
      <sz val="9"/>
      <color rgb="FF000000"/>
      <name val="Calibri"/>
      <family val="2"/>
      <scheme val="minor"/>
    </font>
    <font>
      <sz val="11"/>
      <name val="Calibri"/>
      <family val="2"/>
      <scheme val="minor"/>
    </font>
    <font>
      <sz val="11"/>
      <color rgb="FFFF0000"/>
      <name val="Calibri"/>
      <family val="2"/>
      <scheme val="minor"/>
    </font>
    <font>
      <sz val="11"/>
      <color theme="9" tint="-0.249977111117893"/>
      <name val="Calibri"/>
      <family val="2"/>
      <scheme val="minor"/>
    </font>
    <font>
      <i/>
      <sz val="11"/>
      <color theme="1"/>
      <name val="Calibri"/>
      <family val="2"/>
      <scheme val="minor"/>
    </font>
    <font>
      <b/>
      <sz val="16"/>
      <color theme="1"/>
      <name val="Wingdings 2"/>
      <family val="1"/>
      <charset val="2"/>
    </font>
    <font>
      <b/>
      <i/>
      <sz val="11"/>
      <color theme="9" tint="-0.249977111117893"/>
      <name val="Calibri"/>
      <family val="2"/>
      <scheme val="minor"/>
    </font>
    <font>
      <b/>
      <sz val="11"/>
      <color theme="9" tint="-0.249977111117893"/>
      <name val="Calibri"/>
      <family val="2"/>
      <scheme val="minor"/>
    </font>
  </fonts>
  <fills count="14">
    <fill>
      <patternFill patternType="none"/>
    </fill>
    <fill>
      <patternFill patternType="gray125"/>
    </fill>
    <fill>
      <patternFill patternType="solid">
        <fgColor rgb="FF0070C0"/>
        <bgColor indexed="64"/>
      </patternFill>
    </fill>
    <fill>
      <patternFill patternType="solid">
        <fgColor rgb="FFFFC000"/>
        <bgColor indexed="64"/>
      </patternFill>
    </fill>
    <fill>
      <patternFill patternType="solid">
        <fgColor rgb="FF92D050"/>
        <bgColor indexed="64"/>
      </patternFill>
    </fill>
    <fill>
      <patternFill patternType="solid">
        <fgColor rgb="FF00FFCC"/>
        <bgColor indexed="64"/>
      </patternFill>
    </fill>
    <fill>
      <patternFill patternType="solid">
        <fgColor rgb="FFCC66FF"/>
        <bgColor indexed="64"/>
      </patternFill>
    </fill>
    <fill>
      <patternFill patternType="solid">
        <fgColor rgb="FFFF000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57">
    <xf numFmtId="0" fontId="0" fillId="0" borderId="0" xfId="0"/>
    <xf numFmtId="0" fontId="6" fillId="0" borderId="0" xfId="0" applyFont="1" applyAlignment="1">
      <alignment vertical="center" wrapText="1"/>
    </xf>
    <xf numFmtId="0" fontId="5" fillId="3" borderId="0" xfId="0" applyFont="1" applyFill="1" applyAlignment="1">
      <alignment vertical="center" wrapText="1"/>
    </xf>
    <xf numFmtId="0" fontId="5" fillId="2" borderId="0" xfId="0" applyFont="1" applyFill="1" applyAlignment="1">
      <alignment vertical="center" wrapText="1"/>
    </xf>
    <xf numFmtId="0" fontId="5" fillId="4" borderId="0" xfId="0" applyFont="1" applyFill="1" applyAlignment="1">
      <alignment vertical="center" wrapText="1"/>
    </xf>
    <xf numFmtId="0" fontId="5" fillId="5" borderId="0" xfId="0" applyFont="1" applyFill="1" applyAlignment="1">
      <alignment vertical="center" wrapText="1"/>
    </xf>
    <xf numFmtId="0" fontId="5" fillId="6" borderId="0" xfId="0" applyFont="1" applyFill="1" applyAlignment="1">
      <alignment vertical="center" wrapText="1"/>
    </xf>
    <xf numFmtId="0" fontId="5" fillId="0" borderId="0" xfId="0" applyFont="1" applyAlignment="1">
      <alignment vertical="center" wrapText="1"/>
    </xf>
    <xf numFmtId="0" fontId="4" fillId="0" borderId="0" xfId="0" applyFont="1" applyAlignment="1">
      <alignment vertical="center" wrapText="1"/>
    </xf>
    <xf numFmtId="0" fontId="0" fillId="0" borderId="1" xfId="0" applyBorder="1"/>
    <xf numFmtId="0" fontId="0" fillId="8" borderId="1" xfId="0" applyFill="1" applyBorder="1"/>
    <xf numFmtId="0" fontId="0" fillId="9" borderId="1" xfId="0" applyFill="1" applyBorder="1"/>
    <xf numFmtId="0" fontId="0" fillId="10" borderId="1" xfId="0" applyFill="1" applyBorder="1"/>
    <xf numFmtId="0" fontId="0" fillId="7" borderId="1" xfId="0" applyFill="1" applyBorder="1"/>
    <xf numFmtId="0" fontId="0" fillId="12" borderId="1" xfId="0" applyFill="1" applyBorder="1"/>
    <xf numFmtId="0" fontId="5" fillId="0" borderId="0" xfId="0" applyFont="1" applyAlignment="1">
      <alignment horizontal="left" vertical="center" wrapText="1"/>
    </xf>
    <xf numFmtId="0" fontId="9" fillId="0" borderId="0" xfId="1" applyFont="1" applyAlignment="1">
      <alignment horizontal="left" vertical="top" wrapText="1"/>
    </xf>
    <xf numFmtId="0" fontId="11" fillId="9" borderId="0" xfId="0" applyFont="1" applyFill="1" applyAlignment="1">
      <alignment horizontal="left" vertical="top" wrapText="1"/>
    </xf>
    <xf numFmtId="0" fontId="8" fillId="0" borderId="0" xfId="1" applyAlignment="1">
      <alignment horizontal="left" vertical="top" wrapText="1"/>
    </xf>
    <xf numFmtId="0" fontId="11" fillId="9" borderId="1" xfId="0" applyFont="1" applyFill="1" applyBorder="1" applyAlignment="1">
      <alignment horizontal="left" vertical="top" wrapText="1"/>
    </xf>
    <xf numFmtId="0" fontId="12" fillId="9" borderId="0" xfId="0" applyFont="1" applyFill="1" applyAlignment="1">
      <alignment horizontal="left" vertical="top" wrapText="1"/>
    </xf>
    <xf numFmtId="0" fontId="0" fillId="8" borderId="0" xfId="0"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center" vertical="top" wrapText="1"/>
    </xf>
    <xf numFmtId="0" fontId="18" fillId="0" borderId="0" xfId="0" applyFont="1" applyAlignment="1">
      <alignment horizontal="center" vertical="top" wrapText="1"/>
    </xf>
    <xf numFmtId="0" fontId="11" fillId="8" borderId="0" xfId="0" applyFont="1" applyFill="1" applyAlignment="1">
      <alignment horizontal="left" vertical="top" wrapText="1"/>
    </xf>
    <xf numFmtId="0" fontId="11" fillId="8" borderId="1" xfId="0" applyFont="1" applyFill="1" applyBorder="1" applyAlignment="1">
      <alignment horizontal="left" vertical="top" wrapText="1"/>
    </xf>
    <xf numFmtId="0" fontId="5" fillId="13" borderId="0" xfId="0" applyFont="1" applyFill="1" applyAlignment="1">
      <alignment horizontal="center" vertical="center" wrapText="1"/>
    </xf>
    <xf numFmtId="0" fontId="16" fillId="13" borderId="0" xfId="0" applyFont="1" applyFill="1" applyAlignment="1">
      <alignment horizontal="center" vertical="center" wrapText="1"/>
    </xf>
    <xf numFmtId="0" fontId="5" fillId="0" borderId="0" xfId="0" applyFont="1"/>
    <xf numFmtId="0" fontId="5" fillId="0" borderId="1" xfId="0" applyFont="1" applyBorder="1" applyAlignment="1">
      <alignment vertical="center" wrapText="1"/>
    </xf>
    <xf numFmtId="0" fontId="5" fillId="13" borderId="0" xfId="0" applyFont="1" applyFill="1" applyAlignment="1">
      <alignment vertical="center" wrapText="1"/>
    </xf>
    <xf numFmtId="1" fontId="3" fillId="8" borderId="0" xfId="0" applyNumberFormat="1" applyFont="1" applyFill="1" applyAlignment="1">
      <alignment horizontal="left" vertical="top" wrapText="1"/>
    </xf>
    <xf numFmtId="0" fontId="3" fillId="8" borderId="0" xfId="0" applyFont="1" applyFill="1" applyAlignment="1">
      <alignment horizontal="left" vertical="top" wrapText="1"/>
    </xf>
    <xf numFmtId="0" fontId="3" fillId="0" borderId="0" xfId="0" applyFont="1" applyAlignment="1">
      <alignment horizontal="left" vertical="top" wrapText="1"/>
    </xf>
    <xf numFmtId="49" fontId="3" fillId="0" borderId="0" xfId="0" applyNumberFormat="1" applyFont="1" applyAlignment="1">
      <alignment horizontal="left" vertical="top" wrapText="1"/>
    </xf>
    <xf numFmtId="49" fontId="3" fillId="8" borderId="0" xfId="0" applyNumberFormat="1" applyFont="1" applyFill="1" applyAlignment="1">
      <alignment horizontal="left" vertical="top" wrapText="1"/>
    </xf>
    <xf numFmtId="1" fontId="3" fillId="0" borderId="0" xfId="0" applyNumberFormat="1" applyFont="1" applyAlignment="1">
      <alignment horizontal="left" vertical="top" wrapText="1"/>
    </xf>
    <xf numFmtId="0" fontId="3" fillId="0" borderId="0" xfId="0" applyFont="1" applyAlignment="1">
      <alignment vertical="center" wrapText="1"/>
    </xf>
    <xf numFmtId="0" fontId="3" fillId="7" borderId="0" xfId="0" applyFont="1" applyFill="1" applyAlignment="1">
      <alignment horizontal="left" vertical="top" wrapText="1"/>
    </xf>
    <xf numFmtId="0" fontId="3" fillId="10" borderId="0" xfId="0" applyFont="1" applyFill="1" applyAlignment="1">
      <alignment horizontal="left" vertical="top" wrapText="1"/>
    </xf>
    <xf numFmtId="0" fontId="3" fillId="9" borderId="0" xfId="0" applyFont="1" applyFill="1" applyAlignment="1">
      <alignment horizontal="left" vertical="top" wrapText="1"/>
    </xf>
    <xf numFmtId="1" fontId="3" fillId="9" borderId="0" xfId="0" applyNumberFormat="1" applyFont="1" applyFill="1" applyAlignment="1">
      <alignment horizontal="left" vertical="top" wrapText="1"/>
    </xf>
    <xf numFmtId="0" fontId="3" fillId="12" borderId="0" xfId="0" applyFont="1" applyFill="1" applyAlignment="1">
      <alignment horizontal="left" vertical="top" wrapText="1"/>
    </xf>
    <xf numFmtId="49" fontId="3" fillId="9" borderId="0" xfId="0" applyNumberFormat="1" applyFont="1" applyFill="1" applyAlignment="1">
      <alignment horizontal="left" vertical="top" wrapText="1"/>
    </xf>
    <xf numFmtId="49" fontId="3" fillId="7" borderId="0" xfId="0" applyNumberFormat="1" applyFont="1" applyFill="1" applyAlignment="1">
      <alignment horizontal="left" vertical="top" wrapText="1"/>
    </xf>
    <xf numFmtId="49" fontId="3" fillId="12" borderId="0" xfId="0" applyNumberFormat="1" applyFont="1" applyFill="1" applyAlignment="1">
      <alignment horizontal="left" vertical="top" wrapText="1"/>
    </xf>
    <xf numFmtId="0" fontId="3" fillId="11" borderId="0" xfId="0" applyFont="1" applyFill="1" applyAlignment="1">
      <alignment horizontal="left" vertical="top" wrapText="1"/>
    </xf>
    <xf numFmtId="1" fontId="3" fillId="10" borderId="0" xfId="0" applyNumberFormat="1" applyFont="1" applyFill="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center" vertical="center" wrapText="1"/>
    </xf>
    <xf numFmtId="0" fontId="3" fillId="0" borderId="1" xfId="0" applyFont="1" applyBorder="1" applyAlignment="1">
      <alignment horizontal="left" vertical="top" wrapText="1"/>
    </xf>
    <xf numFmtId="0" fontId="5" fillId="0" borderId="2" xfId="0" applyFont="1" applyBorder="1" applyAlignment="1">
      <alignment horizontal="center"/>
    </xf>
    <xf numFmtId="0" fontId="5" fillId="0" borderId="3" xfId="0" applyFont="1" applyBorder="1" applyAlignment="1">
      <alignment horizontal="center"/>
    </xf>
    <xf numFmtId="0" fontId="5" fillId="13" borderId="0" xfId="0" applyFont="1" applyFill="1" applyAlignment="1">
      <alignment horizontal="center" vertical="center" wrapText="1"/>
    </xf>
  </cellXfs>
  <cellStyles count="2">
    <cellStyle name="Collegamento ipertestuale" xfId="1" builtinId="8"/>
    <cellStyle name="Normale" xfId="0" builtinId="0"/>
  </cellStyles>
  <dxfs count="59">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none"/>
      </font>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strike val="0"/>
        <outline val="0"/>
        <shadow val="0"/>
        <vertAlign val="baseline"/>
        <name val="Calibri"/>
        <scheme val="minor"/>
      </font>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s>
  <tableStyles count="0" defaultTableStyle="TableStyleMedium2" defaultPivotStyle="PivotStyleLight16"/>
  <colors>
    <mruColors>
      <color rgb="FFFF9933"/>
      <color rgb="FFCC66FF"/>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DE BELEN MARJORIE" id="{6607AE27-E5CD-40EC-89B2-0A0F28953163}" userId="S::949495@rfi.it::8e01ed14-a1d3-491c-b6c4-163693a7b217"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ela3" displayName="Tabela3" ref="A2:AJ64" totalsRowShown="0" headerRowDxfId="58" dataDxfId="57">
  <autoFilter ref="A2:AJ64" xr:uid="{00000000-0009-0000-0100-000003000000}"/>
  <tableColumns count="36">
    <tableColumn id="1" xr3:uid="{00000000-0010-0000-0000-000001000000}" name="MDS system name" dataDxfId="56"/>
    <tableColumn id="2" xr3:uid="{00000000-0010-0000-0000-000002000000}" name="System location (country)" dataDxfId="55"/>
    <tableColumn id="3" xr3:uid="{00000000-0010-0000-0000-000003000000}" name="Company name" dataDxfId="54"/>
    <tableColumn id="4" xr3:uid="{00000000-0010-0000-0000-000004000000}" name="System type (low-speed/high-speed/railway-interoperable/vacuum/other)" dataDxfId="53"/>
    <tableColumn id="5" xr3:uid="{00000000-0010-0000-0000-000005000000}" name="Application" dataDxfId="52"/>
    <tableColumn id="6" xr3:uid="{00000000-0010-0000-0000-000006000000}" name="TRL reached" dataDxfId="51"/>
    <tableColumn id="7" xr3:uid="{00000000-0010-0000-0000-000007000000}" name="Futher implementations planned" dataDxfId="50"/>
    <tableColumn id="8" xr3:uid="{00000000-0010-0000-0000-000008000000}" name="Propulsion type" dataDxfId="49"/>
    <tableColumn id="9" xr3:uid="{00000000-0010-0000-0000-000009000000}" name="Levitation type" dataDxfId="48"/>
    <tableColumn id="10" xr3:uid="{00000000-0010-0000-0000-00000A000000}" name="Braking" dataDxfId="47"/>
    <tableColumn id="11" xr3:uid="{00000000-0010-0000-0000-00000B000000}" name="Guidance type" dataDxfId="46"/>
    <tableColumn id="12" xr3:uid="{00000000-0010-0000-0000-00000C000000}" name="Infrastructure power supply" dataDxfId="45"/>
    <tableColumn id="13" xr3:uid="{00000000-0010-0000-0000-00000D000000}" name="Onboard power supply" dataDxfId="44"/>
    <tableColumn id="14" xr3:uid="{00000000-0010-0000-0000-00000E000000}" name="Interaction with the infrastructure" dataDxfId="43"/>
    <tableColumn id="15" xr3:uid="{00000000-0010-0000-0000-00000F000000}" name="Superstructure" dataDxfId="42"/>
    <tableColumn id="16" xr3:uid="{00000000-0010-0000-0000-000010000000}" name="Track switches" dataDxfId="41"/>
    <tableColumn id="17" xr3:uid="{00000000-0010-0000-0000-000011000000}" name="Communication system" dataDxfId="40"/>
    <tableColumn id="18" xr3:uid="{00000000-0010-0000-0000-000012000000}" name="Command/Control/Signalling system" dataDxfId="39"/>
    <tableColumn id="19" xr3:uid="{00000000-0010-0000-0000-000013000000}" name="Operating speed [km/h]" dataDxfId="38"/>
    <tableColumn id="20" xr3:uid="{00000000-0010-0000-0000-000014000000}" name="Acceleration [m/s2]" dataDxfId="37"/>
    <tableColumn id="35" xr3:uid="{00000000-0010-0000-0000-000023000000}" name="Maximum deceleration [m/s2]" dataDxfId="36"/>
    <tableColumn id="36" xr3:uid="{00000000-0010-0000-0000-000024000000}" name="Number of passengers per wagon/car" dataDxfId="35"/>
    <tableColumn id="37" xr3:uid="{00000000-0010-0000-0000-000025000000}" name="Number of wagons/car per trainset" dataDxfId="34"/>
    <tableColumn id="38" xr3:uid="{00000000-0010-0000-0000-000026000000}" name="Total number of passengers per trainset" dataDxfId="33"/>
    <tableColumn id="22" xr3:uid="{00000000-0010-0000-0000-000016000000}" name="Specific energy consumption [kWh/pax/km] or [kWh/ton/km] (ton)" dataDxfId="32"/>
    <tableColumn id="23" xr3:uid="{00000000-0010-0000-0000-000017000000}" name="Line capacity [pax/hr][ton/hr] (pass/h)" dataDxfId="31"/>
    <tableColumn id="25" xr3:uid="{00000000-0010-0000-0000-000019000000}" name="Climate robustness ( wind, temperature, water, snow…)" dataDxfId="30"/>
    <tableColumn id="26" xr3:uid="{00000000-0010-0000-0000-00001A000000}" name="CAPEX - vehicle [EUR]" dataDxfId="29"/>
    <tableColumn id="27" xr3:uid="{00000000-0010-0000-0000-00001B000000}" name="CAPEX - infrastructure [EUR/km]" dataDxfId="28"/>
    <tableColumn id="28" xr3:uid="{00000000-0010-0000-0000-00001C000000}" name="OPEX - vehicle [EUR/yr]" dataDxfId="27"/>
    <tableColumn id="29" xr3:uid="{00000000-0010-0000-0000-00001D000000}" name="OPEX - infrastructure [EUR/yr/km]" dataDxfId="26"/>
    <tableColumn id="30" xr3:uid="{00000000-0010-0000-0000-00001E000000}" name="system deployment speed - vehicle [vehicles/month]" dataDxfId="25"/>
    <tableColumn id="31" xr3:uid="{00000000-0010-0000-0000-00001F000000}" name="System deployment speed - infrastructure [km/month]" dataDxfId="24"/>
    <tableColumn id="32" xr3:uid="{00000000-0010-0000-0000-000020000000}" name="Railway structure gauge preservation" dataDxfId="23"/>
    <tableColumn id="33" xr3:uid="{00000000-0010-0000-0000-000021000000}" name="Railway switches integration" dataDxfId="22"/>
    <tableColumn id="34" xr3:uid="{00000000-0010-0000-0000-000022000000}" name="Kolumna1"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a32" displayName="Tabela32" ref="A2:S64" totalsRowShown="0" headerRowDxfId="20" dataDxfId="19">
  <tableColumns count="19">
    <tableColumn id="1" xr3:uid="{00000000-0010-0000-0100-000001000000}" name="MDS system name" dataDxfId="18"/>
    <tableColumn id="2" xr3:uid="{00000000-0010-0000-0100-000002000000}" name="System location (country)" dataDxfId="17"/>
    <tableColumn id="3" xr3:uid="{00000000-0010-0000-0100-000003000000}" name="Company name" dataDxfId="16"/>
    <tableColumn id="4" xr3:uid="{00000000-0010-0000-0100-000004000000}" name="System type (low-speed/high-speed/railway-interoperable/vacuum/other)" dataDxfId="15"/>
    <tableColumn id="5" xr3:uid="{00000000-0010-0000-0100-000005000000}" name="Application" dataDxfId="14"/>
    <tableColumn id="6" xr3:uid="{00000000-0010-0000-0100-000006000000}" name="TRL reached" dataDxfId="13"/>
    <tableColumn id="7" xr3:uid="{00000000-0010-0000-0100-000007000000}" name="Futher implementations planned" dataDxfId="12"/>
    <tableColumn id="8" xr3:uid="{00000000-0010-0000-0100-000008000000}" name="Propulsion type" dataDxfId="11"/>
    <tableColumn id="9" xr3:uid="{00000000-0010-0000-0100-000009000000}" name="Levitation type" dataDxfId="10"/>
    <tableColumn id="10" xr3:uid="{00000000-0010-0000-0100-00000A000000}" name="Braking" dataDxfId="9"/>
    <tableColumn id="11" xr3:uid="{00000000-0010-0000-0100-00000B000000}" name="Guidance type" dataDxfId="8"/>
    <tableColumn id="12" xr3:uid="{00000000-0010-0000-0100-00000C000000}" name="Infrastructure power supply" dataDxfId="7"/>
    <tableColumn id="13" xr3:uid="{00000000-0010-0000-0100-00000D000000}" name="Onboard power supply" dataDxfId="6"/>
    <tableColumn id="14" xr3:uid="{00000000-0010-0000-0100-00000E000000}" name="Interaction with the infrastructure" dataDxfId="5"/>
    <tableColumn id="15" xr3:uid="{00000000-0010-0000-0100-00000F000000}" name="Superstructure" dataDxfId="4"/>
    <tableColumn id="16" xr3:uid="{00000000-0010-0000-0100-000010000000}" name="Track switches" dataDxfId="3"/>
    <tableColumn id="17" xr3:uid="{00000000-0010-0000-0100-000011000000}" name="Communication system" dataDxfId="2"/>
    <tableColumn id="18" xr3:uid="{00000000-0010-0000-0100-000012000000}" name="Command/Control/Signalling system" dataDxfId="1"/>
    <tableColumn id="19" xr3:uid="{00000000-0010-0000-0100-000013000000}" name="Operating speed [km/h]" dataDxfId="0"/>
  </tableColumns>
  <tableStyleInfo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3-08-25T10:38:31.05" personId="{6607AE27-E5CD-40EC-89B2-0A0F28953163}" id="{154B2AB3-3767-4AF0-80D1-C046D82E7D5A}">
    <text>Is it possible to specify if the system is in operation, under construction or under development?</text>
  </threadedComment>
  <threadedComment ref="A1" dT="2023-08-25T10:41:51.29" personId="{6607AE27-E5CD-40EC-89B2-0A0F28953163}" id="{7BD86C87-664B-4121-B5D1-B63FE947419C}" parentId="{154B2AB3-3767-4AF0-80D1-C046D82E7D5A}">
    <text>Is it possible to specify as well if the system is a traditional maglev or innovative MDS?</text>
  </threadedComment>
  <threadedComment ref="A1" dT="2023-08-28T09:13:46.38" personId="{6607AE27-E5CD-40EC-89B2-0A0F28953163}" id="{7BD86C87-664B-4122-B5D1-B63FE947419C}" parentId="{154B2AB3-3767-4AF0-80D1-C046D82E7D5A}">
    <text>How about A-Train of TU Delft?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researchgate.net/figure/High-speed-Maglev-at-Tongji-University_fig4_342184466" TargetMode="External"/><Relationship Id="rId7" Type="http://schemas.openxmlformats.org/officeDocument/2006/relationships/table" Target="../tables/table1.xml"/><Relationship Id="rId2" Type="http://schemas.openxmlformats.org/officeDocument/2006/relationships/hyperlink" Target="https://www.railwaygazette.com/incheon-airport-maglev-starts-passenger-services/42027.article" TargetMode="External"/><Relationship Id="rId1" Type="http://schemas.openxmlformats.org/officeDocument/2006/relationships/hyperlink" Target="https://american-maglev.com/maglev" TargetMode="External"/><Relationship Id="rId6" Type="http://schemas.openxmlformats.org/officeDocument/2006/relationships/printerSettings" Target="../printerSettings/printerSettings2.bin"/><Relationship Id="rId5" Type="http://schemas.openxmlformats.org/officeDocument/2006/relationships/hyperlink" Target="https://en.wikipedia.org/wiki/Linimo" TargetMode="External"/><Relationship Id="rId4" Type="http://schemas.openxmlformats.org/officeDocument/2006/relationships/hyperlink" Target="https://www.globaltimes.cn/page/202208/1272547.shtml"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tabSelected="1" workbookViewId="0">
      <selection activeCell="A30" sqref="A30"/>
    </sheetView>
  </sheetViews>
  <sheetFormatPr defaultRowHeight="14.5" x14ac:dyDescent="0.35"/>
  <cols>
    <col min="1" max="1" width="35.81640625" customWidth="1"/>
    <col min="2" max="2" width="25.7265625" customWidth="1"/>
  </cols>
  <sheetData>
    <row r="1" spans="1:2" s="31" customFormat="1" x14ac:dyDescent="0.35">
      <c r="A1" s="54" t="s">
        <v>0</v>
      </c>
      <c r="B1" s="55"/>
    </row>
    <row r="2" spans="1:2" x14ac:dyDescent="0.35">
      <c r="A2" s="10"/>
      <c r="B2" s="9" t="s">
        <v>1</v>
      </c>
    </row>
    <row r="3" spans="1:2" x14ac:dyDescent="0.35">
      <c r="A3" s="11"/>
      <c r="B3" s="9" t="s">
        <v>2</v>
      </c>
    </row>
    <row r="4" spans="1:2" x14ac:dyDescent="0.35">
      <c r="A4" s="12"/>
      <c r="B4" s="9" t="s">
        <v>3</v>
      </c>
    </row>
    <row r="5" spans="1:2" x14ac:dyDescent="0.35">
      <c r="A5" s="13"/>
      <c r="B5" s="9" t="s">
        <v>4</v>
      </c>
    </row>
    <row r="6" spans="1:2" x14ac:dyDescent="0.35">
      <c r="A6" s="14"/>
      <c r="B6" s="9" t="s">
        <v>5</v>
      </c>
    </row>
    <row r="7" spans="1:2" x14ac:dyDescent="0.35">
      <c r="A7" s="9" t="s">
        <v>6</v>
      </c>
      <c r="B7" s="9" t="s">
        <v>7</v>
      </c>
    </row>
    <row r="8" spans="1:2" x14ac:dyDescent="0.35">
      <c r="A8" s="9" t="s">
        <v>8</v>
      </c>
      <c r="B8" s="9" t="s">
        <v>9</v>
      </c>
    </row>
    <row r="9" spans="1:2" x14ac:dyDescent="0.35">
      <c r="A9" s="54" t="s">
        <v>10</v>
      </c>
      <c r="B9" s="55"/>
    </row>
    <row r="10" spans="1:2" x14ac:dyDescent="0.35">
      <c r="A10" s="9" t="s">
        <v>11</v>
      </c>
      <c r="B10" s="9" t="s">
        <v>12</v>
      </c>
    </row>
    <row r="11" spans="1:2" x14ac:dyDescent="0.35">
      <c r="A11" s="9" t="s">
        <v>13</v>
      </c>
      <c r="B11" s="9" t="s">
        <v>14</v>
      </c>
    </row>
    <row r="12" spans="1:2" x14ac:dyDescent="0.35">
      <c r="A12" s="9" t="s">
        <v>15</v>
      </c>
      <c r="B12" s="9" t="s">
        <v>16</v>
      </c>
    </row>
    <row r="13" spans="1:2" x14ac:dyDescent="0.35">
      <c r="A13" s="9" t="s">
        <v>17</v>
      </c>
      <c r="B13" s="9" t="s">
        <v>18</v>
      </c>
    </row>
  </sheetData>
  <mergeCells count="2">
    <mergeCell ref="A1:B1"/>
    <mergeCell ref="A9:B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64"/>
  <sheetViews>
    <sheetView zoomScale="70" zoomScaleNormal="70" workbookViewId="0">
      <pane xSplit="1" ySplit="2" topLeftCell="B3" activePane="bottomRight" state="frozen"/>
      <selection pane="topRight" activeCell="B1" sqref="B1"/>
      <selection pane="bottomLeft" activeCell="A3" sqref="A3"/>
      <selection pane="bottomRight" activeCell="S3" sqref="S3"/>
    </sheetView>
  </sheetViews>
  <sheetFormatPr defaultColWidth="9.1796875" defaultRowHeight="14.5" x14ac:dyDescent="0.35"/>
  <cols>
    <col min="1" max="1" width="43.7265625" style="1" customWidth="1"/>
    <col min="2" max="2" width="24.54296875" style="1" customWidth="1"/>
    <col min="3" max="3" width="29.81640625" style="1" customWidth="1"/>
    <col min="4" max="4" width="82.1796875" style="1" bestFit="1" customWidth="1"/>
    <col min="5" max="5" width="28.54296875" style="1" customWidth="1"/>
    <col min="6" max="6" width="15.54296875" style="1" bestFit="1" customWidth="1"/>
    <col min="7" max="7" width="39.81640625" style="1" customWidth="1"/>
    <col min="8" max="8" width="37.1796875" style="1" customWidth="1"/>
    <col min="9" max="9" width="52.81640625" style="1" bestFit="1" customWidth="1"/>
    <col min="10" max="10" width="37.7265625" style="1" bestFit="1" customWidth="1"/>
    <col min="11" max="11" width="48.26953125" style="1" customWidth="1"/>
    <col min="12" max="12" width="40.26953125" style="1" customWidth="1"/>
    <col min="13" max="13" width="36" style="1" customWidth="1"/>
    <col min="14" max="14" width="58.1796875" style="1" customWidth="1"/>
    <col min="15" max="15" width="46.81640625" style="1" customWidth="1"/>
    <col min="16" max="17" width="32.54296875" style="1" customWidth="1"/>
    <col min="18" max="18" width="53.1796875" style="1" bestFit="1" customWidth="1"/>
    <col min="19" max="19" width="33.1796875" style="1" customWidth="1"/>
    <col min="20" max="20" width="30.453125" style="8" bestFit="1" customWidth="1"/>
    <col min="21" max="21" width="37" style="8" customWidth="1"/>
    <col min="22" max="22" width="34.1796875" style="8" bestFit="1" customWidth="1"/>
    <col min="23" max="23" width="34.81640625" style="8" bestFit="1" customWidth="1"/>
    <col min="24" max="24" width="34.81640625" style="8" customWidth="1"/>
    <col min="25" max="25" width="59.54296875" style="1" bestFit="1" customWidth="1"/>
    <col min="26" max="26" width="40.81640625" style="1" customWidth="1"/>
    <col min="27" max="27" width="36.26953125" style="1" customWidth="1"/>
    <col min="28" max="28" width="36.1796875" style="1" customWidth="1"/>
    <col min="29" max="29" width="39.453125" style="1" customWidth="1"/>
    <col min="30" max="30" width="32.7265625" style="1" customWidth="1"/>
    <col min="31" max="31" width="32.1796875" style="1" customWidth="1"/>
    <col min="32" max="32" width="47.453125" style="1" customWidth="1"/>
    <col min="33" max="33" width="51" style="1" bestFit="1" customWidth="1"/>
    <col min="34" max="34" width="34.54296875" style="1" bestFit="1" customWidth="1"/>
    <col min="35" max="35" width="39.453125" style="1" customWidth="1"/>
    <col min="36" max="36" width="36.54296875" style="1" customWidth="1"/>
    <col min="37" max="37" width="9.1796875" style="1"/>
    <col min="38" max="38" width="16.26953125" style="1" customWidth="1"/>
    <col min="39" max="39" width="13.453125" style="1" customWidth="1"/>
    <col min="40" max="16384" width="9.1796875" style="1"/>
  </cols>
  <sheetData>
    <row r="1" spans="1:36" x14ac:dyDescent="0.35">
      <c r="A1" s="2" t="s">
        <v>19</v>
      </c>
      <c r="B1" s="2" t="s">
        <v>19</v>
      </c>
      <c r="C1" s="2" t="s">
        <v>19</v>
      </c>
      <c r="D1" s="2" t="s">
        <v>19</v>
      </c>
      <c r="E1" s="2" t="s">
        <v>19</v>
      </c>
      <c r="F1" s="2" t="s">
        <v>19</v>
      </c>
      <c r="G1" s="2" t="s">
        <v>19</v>
      </c>
      <c r="H1" s="3" t="s">
        <v>20</v>
      </c>
      <c r="I1" s="3" t="s">
        <v>20</v>
      </c>
      <c r="J1" s="3" t="s">
        <v>20</v>
      </c>
      <c r="K1" s="3" t="s">
        <v>20</v>
      </c>
      <c r="L1" s="3" t="s">
        <v>20</v>
      </c>
      <c r="M1" s="3" t="s">
        <v>20</v>
      </c>
      <c r="N1" s="3" t="s">
        <v>20</v>
      </c>
      <c r="O1" s="3" t="s">
        <v>20</v>
      </c>
      <c r="P1" s="3" t="s">
        <v>20</v>
      </c>
      <c r="Q1" s="3" t="s">
        <v>20</v>
      </c>
      <c r="R1" s="3" t="s">
        <v>20</v>
      </c>
      <c r="S1" s="4" t="s">
        <v>21</v>
      </c>
      <c r="T1" s="4" t="s">
        <v>21</v>
      </c>
      <c r="U1" s="4" t="s">
        <v>21</v>
      </c>
      <c r="V1" s="4" t="s">
        <v>21</v>
      </c>
      <c r="W1" s="4" t="s">
        <v>21</v>
      </c>
      <c r="X1" s="4" t="s">
        <v>21</v>
      </c>
      <c r="Y1" s="4" t="s">
        <v>21</v>
      </c>
      <c r="Z1" s="4" t="s">
        <v>21</v>
      </c>
      <c r="AA1" s="4" t="s">
        <v>21</v>
      </c>
      <c r="AB1" s="4" t="s">
        <v>21</v>
      </c>
      <c r="AC1" s="4" t="s">
        <v>21</v>
      </c>
      <c r="AD1" s="4" t="s">
        <v>21</v>
      </c>
      <c r="AE1" s="4" t="s">
        <v>21</v>
      </c>
      <c r="AF1" s="4" t="s">
        <v>21</v>
      </c>
      <c r="AG1" s="4" t="s">
        <v>21</v>
      </c>
      <c r="AH1" s="5" t="s">
        <v>22</v>
      </c>
      <c r="AI1" s="5" t="s">
        <v>22</v>
      </c>
      <c r="AJ1" s="6" t="s">
        <v>23</v>
      </c>
    </row>
    <row r="2" spans="1:36" ht="29" x14ac:dyDescent="0.35">
      <c r="A2" s="7" t="s">
        <v>24</v>
      </c>
      <c r="B2" s="7" t="s">
        <v>25</v>
      </c>
      <c r="C2" s="7" t="s">
        <v>26</v>
      </c>
      <c r="D2" s="7" t="s">
        <v>27</v>
      </c>
      <c r="E2" s="7" t="s">
        <v>28</v>
      </c>
      <c r="F2" s="7" t="s">
        <v>29</v>
      </c>
      <c r="G2" s="7" t="s">
        <v>30</v>
      </c>
      <c r="H2" s="7" t="s">
        <v>31</v>
      </c>
      <c r="I2" s="7" t="s">
        <v>32</v>
      </c>
      <c r="J2" s="15" t="s">
        <v>33</v>
      </c>
      <c r="K2" s="7" t="s">
        <v>34</v>
      </c>
      <c r="L2" s="7" t="s">
        <v>35</v>
      </c>
      <c r="M2" s="7" t="s">
        <v>36</v>
      </c>
      <c r="N2" s="7" t="s">
        <v>37</v>
      </c>
      <c r="O2" s="7" t="s">
        <v>38</v>
      </c>
      <c r="P2" s="7" t="s">
        <v>39</v>
      </c>
      <c r="Q2" s="7" t="s">
        <v>40</v>
      </c>
      <c r="R2" s="7" t="s">
        <v>41</v>
      </c>
      <c r="S2" s="7" t="s">
        <v>42</v>
      </c>
      <c r="T2" s="7" t="s">
        <v>43</v>
      </c>
      <c r="U2" s="7" t="s">
        <v>44</v>
      </c>
      <c r="V2" s="7" t="s">
        <v>45</v>
      </c>
      <c r="W2" s="7" t="s">
        <v>46</v>
      </c>
      <c r="X2" s="7" t="s">
        <v>47</v>
      </c>
      <c r="Y2" s="7" t="s">
        <v>48</v>
      </c>
      <c r="Z2" s="7" t="s">
        <v>49</v>
      </c>
      <c r="AA2" s="7" t="s">
        <v>50</v>
      </c>
      <c r="AB2" s="7" t="s">
        <v>51</v>
      </c>
      <c r="AC2" s="7" t="s">
        <v>52</v>
      </c>
      <c r="AD2" s="7" t="s">
        <v>53</v>
      </c>
      <c r="AE2" s="7" t="s">
        <v>54</v>
      </c>
      <c r="AF2" s="7" t="s">
        <v>55</v>
      </c>
      <c r="AG2" s="7" t="s">
        <v>56</v>
      </c>
      <c r="AH2" s="7" t="s">
        <v>57</v>
      </c>
      <c r="AI2" s="7" t="s">
        <v>58</v>
      </c>
      <c r="AJ2" s="40" t="s">
        <v>59</v>
      </c>
    </row>
    <row r="3" spans="1:36" ht="101.5" x14ac:dyDescent="0.35">
      <c r="A3" s="36" t="s">
        <v>60</v>
      </c>
      <c r="B3" s="36" t="s">
        <v>61</v>
      </c>
      <c r="C3" s="36" t="s">
        <v>62</v>
      </c>
      <c r="D3" s="36" t="s">
        <v>63</v>
      </c>
      <c r="E3" s="36" t="s">
        <v>64</v>
      </c>
      <c r="F3" s="36">
        <v>7</v>
      </c>
      <c r="G3" s="36" t="s">
        <v>65</v>
      </c>
      <c r="H3" s="41" t="s">
        <v>66</v>
      </c>
      <c r="I3" s="42" t="s">
        <v>67</v>
      </c>
      <c r="J3" s="41" t="s">
        <v>68</v>
      </c>
      <c r="K3" s="41" t="s">
        <v>69</v>
      </c>
      <c r="L3" s="35" t="s">
        <v>70</v>
      </c>
      <c r="M3" s="41" t="s">
        <v>71</v>
      </c>
      <c r="N3" s="41" t="s">
        <v>72</v>
      </c>
      <c r="O3" s="41" t="s">
        <v>73</v>
      </c>
      <c r="P3" s="36" t="s">
        <v>6</v>
      </c>
      <c r="Q3" s="36" t="s">
        <v>8</v>
      </c>
      <c r="R3" s="36" t="s">
        <v>8</v>
      </c>
      <c r="S3" s="41" t="s">
        <v>74</v>
      </c>
      <c r="T3" s="36" t="s">
        <v>8</v>
      </c>
      <c r="U3" s="36" t="s">
        <v>8</v>
      </c>
      <c r="V3" s="35">
        <v>80</v>
      </c>
      <c r="W3" s="35">
        <v>1</v>
      </c>
      <c r="X3" s="35">
        <v>80</v>
      </c>
      <c r="Y3" s="36" t="s">
        <v>8</v>
      </c>
      <c r="Z3" s="36" t="s">
        <v>8</v>
      </c>
      <c r="AA3" s="36" t="s">
        <v>8</v>
      </c>
      <c r="AB3" s="36" t="s">
        <v>8</v>
      </c>
      <c r="AC3" s="36" t="s">
        <v>8</v>
      </c>
      <c r="AD3" s="36" t="s">
        <v>8</v>
      </c>
      <c r="AE3" s="36" t="s">
        <v>8</v>
      </c>
      <c r="AF3" s="36" t="s">
        <v>8</v>
      </c>
      <c r="AG3" s="36" t="s">
        <v>8</v>
      </c>
      <c r="AH3" s="36" t="s">
        <v>8</v>
      </c>
      <c r="AI3" s="36" t="s">
        <v>8</v>
      </c>
      <c r="AJ3" s="36"/>
    </row>
    <row r="4" spans="1:36" ht="29" x14ac:dyDescent="0.35">
      <c r="A4" s="36" t="s">
        <v>75</v>
      </c>
      <c r="B4" s="36" t="s">
        <v>76</v>
      </c>
      <c r="C4" s="36" t="s">
        <v>77</v>
      </c>
      <c r="D4" s="36" t="s">
        <v>63</v>
      </c>
      <c r="E4" s="36" t="s">
        <v>64</v>
      </c>
      <c r="F4" s="36">
        <v>4</v>
      </c>
      <c r="G4" s="36" t="s">
        <v>78</v>
      </c>
      <c r="H4" s="41" t="s">
        <v>79</v>
      </c>
      <c r="I4" s="41" t="s">
        <v>80</v>
      </c>
      <c r="J4" s="36" t="s">
        <v>8</v>
      </c>
      <c r="K4" s="36" t="s">
        <v>8</v>
      </c>
      <c r="L4" s="35" t="s">
        <v>81</v>
      </c>
      <c r="M4" s="36" t="s">
        <v>8</v>
      </c>
      <c r="N4" s="36" t="s">
        <v>8</v>
      </c>
      <c r="O4" s="36" t="s">
        <v>8</v>
      </c>
      <c r="P4" s="36" t="s">
        <v>8</v>
      </c>
      <c r="Q4" s="36" t="s">
        <v>8</v>
      </c>
      <c r="R4" s="36" t="s">
        <v>8</v>
      </c>
      <c r="S4" s="36" t="s">
        <v>8</v>
      </c>
      <c r="T4" s="36" t="s">
        <v>8</v>
      </c>
      <c r="U4" s="36" t="s">
        <v>8</v>
      </c>
      <c r="V4" s="36" t="s">
        <v>8</v>
      </c>
      <c r="W4" s="36" t="s">
        <v>8</v>
      </c>
      <c r="X4" s="36" t="s">
        <v>8</v>
      </c>
      <c r="Y4" s="36" t="s">
        <v>8</v>
      </c>
      <c r="Z4" s="36" t="s">
        <v>8</v>
      </c>
      <c r="AA4" s="36" t="s">
        <v>8</v>
      </c>
      <c r="AB4" s="36" t="s">
        <v>8</v>
      </c>
      <c r="AC4" s="36" t="s">
        <v>8</v>
      </c>
      <c r="AD4" s="36" t="s">
        <v>8</v>
      </c>
      <c r="AE4" s="36" t="s">
        <v>8</v>
      </c>
      <c r="AF4" s="36" t="s">
        <v>8</v>
      </c>
      <c r="AG4" s="36" t="s">
        <v>8</v>
      </c>
      <c r="AH4" s="36" t="s">
        <v>8</v>
      </c>
      <c r="AI4" s="36" t="s">
        <v>8</v>
      </c>
      <c r="AJ4" s="36" t="s">
        <v>82</v>
      </c>
    </row>
    <row r="5" spans="1:36" ht="29" x14ac:dyDescent="0.35">
      <c r="A5" s="36" t="s">
        <v>83</v>
      </c>
      <c r="B5" s="36" t="s">
        <v>84</v>
      </c>
      <c r="C5" s="36" t="s">
        <v>85</v>
      </c>
      <c r="D5" s="36" t="s">
        <v>63</v>
      </c>
      <c r="E5" s="36" t="s">
        <v>64</v>
      </c>
      <c r="F5" s="36">
        <v>5</v>
      </c>
      <c r="G5" s="36" t="s">
        <v>86</v>
      </c>
      <c r="H5" s="41" t="s">
        <v>87</v>
      </c>
      <c r="I5" s="42" t="s">
        <v>88</v>
      </c>
      <c r="J5" s="36" t="s">
        <v>8</v>
      </c>
      <c r="K5" s="41" t="s">
        <v>89</v>
      </c>
      <c r="L5" s="36" t="s">
        <v>8</v>
      </c>
      <c r="M5" s="41" t="s">
        <v>90</v>
      </c>
      <c r="N5" s="36" t="s">
        <v>8</v>
      </c>
      <c r="O5" s="36" t="s">
        <v>8</v>
      </c>
      <c r="P5" s="36" t="s">
        <v>8</v>
      </c>
      <c r="Q5" s="36" t="s">
        <v>91</v>
      </c>
      <c r="R5" s="36" t="s">
        <v>91</v>
      </c>
      <c r="S5" s="35" t="s">
        <v>92</v>
      </c>
      <c r="T5" s="36" t="s">
        <v>8</v>
      </c>
      <c r="U5" s="36" t="s">
        <v>8</v>
      </c>
      <c r="V5" s="43">
        <v>20</v>
      </c>
      <c r="W5" s="35">
        <v>1</v>
      </c>
      <c r="X5" s="43">
        <v>20</v>
      </c>
      <c r="Y5" s="36" t="s">
        <v>8</v>
      </c>
      <c r="Z5" s="36" t="s">
        <v>8</v>
      </c>
      <c r="AA5" s="36" t="s">
        <v>8</v>
      </c>
      <c r="AB5" s="36" t="s">
        <v>8</v>
      </c>
      <c r="AC5" s="36" t="s">
        <v>8</v>
      </c>
      <c r="AD5" s="36" t="s">
        <v>8</v>
      </c>
      <c r="AE5" s="36" t="s">
        <v>8</v>
      </c>
      <c r="AF5" s="36" t="s">
        <v>8</v>
      </c>
      <c r="AG5" s="36" t="s">
        <v>8</v>
      </c>
      <c r="AH5" s="36" t="s">
        <v>8</v>
      </c>
      <c r="AI5" s="36" t="s">
        <v>8</v>
      </c>
      <c r="AJ5" s="36"/>
    </row>
    <row r="6" spans="1:36" x14ac:dyDescent="0.35">
      <c r="A6" s="36" t="s">
        <v>93</v>
      </c>
      <c r="B6" s="36" t="s">
        <v>94</v>
      </c>
      <c r="C6" s="36" t="s">
        <v>95</v>
      </c>
      <c r="D6" s="36" t="s">
        <v>96</v>
      </c>
      <c r="E6" s="36" t="s">
        <v>64</v>
      </c>
      <c r="F6" s="36">
        <v>7</v>
      </c>
      <c r="G6" s="36" t="s">
        <v>8</v>
      </c>
      <c r="H6" s="44" t="s">
        <v>97</v>
      </c>
      <c r="I6" s="36" t="s">
        <v>8</v>
      </c>
      <c r="J6" s="36" t="s">
        <v>8</v>
      </c>
      <c r="K6" s="36" t="s">
        <v>8</v>
      </c>
      <c r="L6" s="36" t="s">
        <v>8</v>
      </c>
      <c r="M6" s="36" t="s">
        <v>8</v>
      </c>
      <c r="N6" s="36" t="s">
        <v>8</v>
      </c>
      <c r="O6" s="36" t="s">
        <v>8</v>
      </c>
      <c r="P6" s="36" t="s">
        <v>8</v>
      </c>
      <c r="Q6" s="35" t="s">
        <v>98</v>
      </c>
      <c r="R6" s="36" t="s">
        <v>91</v>
      </c>
      <c r="S6" s="36" t="s">
        <v>8</v>
      </c>
      <c r="T6" s="36" t="s">
        <v>8</v>
      </c>
      <c r="U6" s="36" t="s">
        <v>8</v>
      </c>
      <c r="V6" s="36" t="s">
        <v>8</v>
      </c>
      <c r="W6" s="36" t="s">
        <v>8</v>
      </c>
      <c r="X6" s="36" t="s">
        <v>8</v>
      </c>
      <c r="Y6" s="36" t="s">
        <v>8</v>
      </c>
      <c r="Z6" s="36" t="s">
        <v>8</v>
      </c>
      <c r="AA6" s="36" t="s">
        <v>8</v>
      </c>
      <c r="AB6" s="36" t="s">
        <v>8</v>
      </c>
      <c r="AC6" s="36" t="s">
        <v>8</v>
      </c>
      <c r="AD6" s="36" t="s">
        <v>8</v>
      </c>
      <c r="AE6" s="36" t="s">
        <v>8</v>
      </c>
      <c r="AF6" s="36" t="s">
        <v>8</v>
      </c>
      <c r="AG6" s="36" t="s">
        <v>8</v>
      </c>
      <c r="AH6" s="41" t="s">
        <v>99</v>
      </c>
      <c r="AI6" s="41" t="s">
        <v>99</v>
      </c>
      <c r="AJ6" s="16" t="s">
        <v>100</v>
      </c>
    </row>
    <row r="7" spans="1:36" ht="58" x14ac:dyDescent="0.35">
      <c r="A7" s="36" t="s">
        <v>101</v>
      </c>
      <c r="B7" s="36" t="s">
        <v>102</v>
      </c>
      <c r="C7" s="36" t="s">
        <v>103</v>
      </c>
      <c r="D7" s="36" t="s">
        <v>96</v>
      </c>
      <c r="E7" s="36" t="s">
        <v>64</v>
      </c>
      <c r="F7" s="36">
        <v>9</v>
      </c>
      <c r="G7" s="36" t="s">
        <v>104</v>
      </c>
      <c r="H7" s="43" t="s">
        <v>105</v>
      </c>
      <c r="I7" s="43" t="s">
        <v>106</v>
      </c>
      <c r="J7" s="36" t="s">
        <v>8</v>
      </c>
      <c r="K7" s="42" t="s">
        <v>107</v>
      </c>
      <c r="L7" s="43" t="s">
        <v>108</v>
      </c>
      <c r="M7" s="36" t="s">
        <v>8</v>
      </c>
      <c r="N7" s="43" t="s">
        <v>109</v>
      </c>
      <c r="O7" s="41" t="s">
        <v>110</v>
      </c>
      <c r="P7" s="36" t="s">
        <v>8</v>
      </c>
      <c r="Q7" s="35" t="s">
        <v>98</v>
      </c>
      <c r="R7" s="43" t="s">
        <v>111</v>
      </c>
      <c r="S7" s="43" t="s">
        <v>112</v>
      </c>
      <c r="T7" s="36" t="s">
        <v>8</v>
      </c>
      <c r="U7" s="36" t="s">
        <v>8</v>
      </c>
      <c r="V7" s="43">
        <v>41</v>
      </c>
      <c r="W7" s="42">
        <v>6</v>
      </c>
      <c r="X7" s="42">
        <v>246</v>
      </c>
      <c r="Y7" s="36" t="s">
        <v>8</v>
      </c>
      <c r="Z7" s="36" t="s">
        <v>8</v>
      </c>
      <c r="AA7" s="36" t="s">
        <v>8</v>
      </c>
      <c r="AB7" s="36" t="s">
        <v>8</v>
      </c>
      <c r="AC7" s="41" t="s">
        <v>113</v>
      </c>
      <c r="AD7" s="36" t="s">
        <v>8</v>
      </c>
      <c r="AE7" s="36" t="s">
        <v>8</v>
      </c>
      <c r="AF7" s="36" t="s">
        <v>8</v>
      </c>
      <c r="AG7" s="36" t="s">
        <v>8</v>
      </c>
      <c r="AH7" s="41" t="s">
        <v>99</v>
      </c>
      <c r="AI7" s="41" t="s">
        <v>99</v>
      </c>
      <c r="AJ7" s="36"/>
    </row>
    <row r="8" spans="1:36" ht="58" x14ac:dyDescent="0.35">
      <c r="A8" s="36" t="s">
        <v>114</v>
      </c>
      <c r="B8" s="36" t="s">
        <v>115</v>
      </c>
      <c r="C8" s="36" t="s">
        <v>116</v>
      </c>
      <c r="D8" s="36" t="s">
        <v>96</v>
      </c>
      <c r="E8" s="36" t="s">
        <v>64</v>
      </c>
      <c r="F8" s="36">
        <v>9</v>
      </c>
      <c r="G8" s="36" t="s">
        <v>117</v>
      </c>
      <c r="H8" s="43" t="s">
        <v>105</v>
      </c>
      <c r="I8" s="36" t="s">
        <v>8</v>
      </c>
      <c r="J8" s="36" t="s">
        <v>8</v>
      </c>
      <c r="K8" s="36" t="s">
        <v>8</v>
      </c>
      <c r="L8" s="36" t="s">
        <v>8</v>
      </c>
      <c r="M8" s="36" t="s">
        <v>8</v>
      </c>
      <c r="N8" s="36" t="s">
        <v>8</v>
      </c>
      <c r="O8" s="36" t="s">
        <v>8</v>
      </c>
      <c r="P8" s="36" t="s">
        <v>8</v>
      </c>
      <c r="Q8" s="35" t="s">
        <v>118</v>
      </c>
      <c r="R8" s="43" t="s">
        <v>119</v>
      </c>
      <c r="S8" s="43" t="s">
        <v>120</v>
      </c>
      <c r="T8" s="36" t="s">
        <v>8</v>
      </c>
      <c r="U8" s="36" t="s">
        <v>8</v>
      </c>
      <c r="V8" s="36" t="s">
        <v>8</v>
      </c>
      <c r="W8" s="36" t="s">
        <v>8</v>
      </c>
      <c r="X8" s="36" t="s">
        <v>8</v>
      </c>
      <c r="Y8" s="36" t="s">
        <v>8</v>
      </c>
      <c r="Z8" s="36" t="s">
        <v>8</v>
      </c>
      <c r="AA8" s="36" t="s">
        <v>8</v>
      </c>
      <c r="AB8" s="36" t="s">
        <v>8</v>
      </c>
      <c r="AC8" s="36" t="s">
        <v>8</v>
      </c>
      <c r="AD8" s="36" t="s">
        <v>8</v>
      </c>
      <c r="AE8" s="36" t="s">
        <v>8</v>
      </c>
      <c r="AF8" s="36" t="s">
        <v>8</v>
      </c>
      <c r="AG8" s="36" t="s">
        <v>8</v>
      </c>
      <c r="AH8" s="41" t="s">
        <v>99</v>
      </c>
      <c r="AI8" s="41" t="s">
        <v>99</v>
      </c>
      <c r="AJ8" s="36"/>
    </row>
    <row r="9" spans="1:36" ht="43.5" x14ac:dyDescent="0.35">
      <c r="A9" s="36" t="s">
        <v>121</v>
      </c>
      <c r="B9" s="36" t="s">
        <v>122</v>
      </c>
      <c r="C9" s="36" t="s">
        <v>123</v>
      </c>
      <c r="D9" s="36" t="s">
        <v>124</v>
      </c>
      <c r="E9" s="36" t="s">
        <v>64</v>
      </c>
      <c r="F9" s="36">
        <v>9</v>
      </c>
      <c r="G9" s="36" t="s">
        <v>104</v>
      </c>
      <c r="H9" s="42" t="s">
        <v>125</v>
      </c>
      <c r="I9" s="42" t="s">
        <v>126</v>
      </c>
      <c r="J9" s="41" t="s">
        <v>127</v>
      </c>
      <c r="K9" s="41" t="s">
        <v>89</v>
      </c>
      <c r="L9" s="36" t="s">
        <v>8</v>
      </c>
      <c r="M9" s="36" t="s">
        <v>6</v>
      </c>
      <c r="N9" s="41" t="s">
        <v>128</v>
      </c>
      <c r="O9" s="41" t="s">
        <v>89</v>
      </c>
      <c r="P9" s="36" t="s">
        <v>6</v>
      </c>
      <c r="Q9" s="35" t="s">
        <v>118</v>
      </c>
      <c r="R9" s="43" t="s">
        <v>129</v>
      </c>
      <c r="S9" s="43" t="s">
        <v>130</v>
      </c>
      <c r="T9" s="36" t="s">
        <v>8</v>
      </c>
      <c r="U9" s="36" t="s">
        <v>8</v>
      </c>
      <c r="V9" s="35">
        <v>57</v>
      </c>
      <c r="W9" s="43">
        <v>3</v>
      </c>
      <c r="X9" s="35">
        <v>171</v>
      </c>
      <c r="Y9" s="36" t="s">
        <v>8</v>
      </c>
      <c r="Z9" s="36">
        <v>2000</v>
      </c>
      <c r="AA9" s="36" t="s">
        <v>8</v>
      </c>
      <c r="AB9" s="36" t="s">
        <v>131</v>
      </c>
      <c r="AC9" s="36" t="s">
        <v>8</v>
      </c>
      <c r="AD9" s="36" t="s">
        <v>8</v>
      </c>
      <c r="AE9" s="36" t="s">
        <v>8</v>
      </c>
      <c r="AF9" s="36" t="s">
        <v>8</v>
      </c>
      <c r="AG9" s="36" t="s">
        <v>8</v>
      </c>
      <c r="AH9" s="41" t="s">
        <v>99</v>
      </c>
      <c r="AI9" s="41" t="s">
        <v>99</v>
      </c>
      <c r="AJ9" s="36" t="s">
        <v>132</v>
      </c>
    </row>
    <row r="10" spans="1:36" ht="116" x14ac:dyDescent="0.35">
      <c r="A10" s="36" t="s">
        <v>133</v>
      </c>
      <c r="B10" s="36" t="s">
        <v>102</v>
      </c>
      <c r="C10" s="36" t="s">
        <v>134</v>
      </c>
      <c r="D10" s="36" t="s">
        <v>96</v>
      </c>
      <c r="E10" s="36" t="s">
        <v>64</v>
      </c>
      <c r="F10" s="36">
        <v>9</v>
      </c>
      <c r="G10" s="36" t="s">
        <v>135</v>
      </c>
      <c r="H10" s="43" t="s">
        <v>136</v>
      </c>
      <c r="I10" s="43" t="s">
        <v>106</v>
      </c>
      <c r="J10" s="36" t="s">
        <v>8</v>
      </c>
      <c r="K10" s="42" t="s">
        <v>107</v>
      </c>
      <c r="L10" s="45" t="s">
        <v>137</v>
      </c>
      <c r="M10" s="43" t="s">
        <v>138</v>
      </c>
      <c r="N10" s="36" t="s">
        <v>139</v>
      </c>
      <c r="O10" s="41" t="s">
        <v>140</v>
      </c>
      <c r="P10" s="41" t="s">
        <v>141</v>
      </c>
      <c r="Q10" s="45" t="s">
        <v>142</v>
      </c>
      <c r="R10" s="45" t="s">
        <v>143</v>
      </c>
      <c r="S10" s="43" t="s">
        <v>112</v>
      </c>
      <c r="T10" s="35">
        <v>0.9</v>
      </c>
      <c r="U10" s="35">
        <v>1.3</v>
      </c>
      <c r="V10" s="35">
        <v>121</v>
      </c>
      <c r="W10" s="43">
        <v>3</v>
      </c>
      <c r="X10" s="42">
        <v>363</v>
      </c>
      <c r="Y10" s="36" t="s">
        <v>8</v>
      </c>
      <c r="Z10" s="36" t="s">
        <v>8</v>
      </c>
      <c r="AA10" s="36" t="s">
        <v>8</v>
      </c>
      <c r="AB10" s="41" t="s">
        <v>144</v>
      </c>
      <c r="AC10" s="42" t="s">
        <v>145</v>
      </c>
      <c r="AD10" s="36" t="s">
        <v>8</v>
      </c>
      <c r="AE10" s="36" t="s">
        <v>8</v>
      </c>
      <c r="AF10" s="36" t="s">
        <v>8</v>
      </c>
      <c r="AG10" s="36" t="s">
        <v>8</v>
      </c>
      <c r="AH10" s="41" t="s">
        <v>99</v>
      </c>
      <c r="AI10" s="41" t="s">
        <v>99</v>
      </c>
      <c r="AJ10" s="36" t="s">
        <v>146</v>
      </c>
    </row>
    <row r="11" spans="1:36" ht="87" x14ac:dyDescent="0.35">
      <c r="A11" s="36" t="s">
        <v>147</v>
      </c>
      <c r="B11" s="36" t="s">
        <v>76</v>
      </c>
      <c r="C11" s="36" t="s">
        <v>148</v>
      </c>
      <c r="D11" s="36" t="s">
        <v>149</v>
      </c>
      <c r="E11" s="36" t="s">
        <v>64</v>
      </c>
      <c r="F11" s="36">
        <v>8</v>
      </c>
      <c r="G11" s="36" t="s">
        <v>150</v>
      </c>
      <c r="H11" s="43" t="s">
        <v>151</v>
      </c>
      <c r="I11" s="43" t="s">
        <v>152</v>
      </c>
      <c r="J11" s="36" t="s">
        <v>8</v>
      </c>
      <c r="K11" s="41" t="s">
        <v>153</v>
      </c>
      <c r="L11" s="45" t="s">
        <v>154</v>
      </c>
      <c r="M11" s="43" t="s">
        <v>155</v>
      </c>
      <c r="N11" s="35" t="s">
        <v>156</v>
      </c>
      <c r="O11" s="41" t="s">
        <v>157</v>
      </c>
      <c r="P11" s="45" t="s">
        <v>158</v>
      </c>
      <c r="Q11" s="41" t="s">
        <v>159</v>
      </c>
      <c r="R11" s="43" t="s">
        <v>160</v>
      </c>
      <c r="S11" s="41" t="s">
        <v>161</v>
      </c>
      <c r="T11" s="41">
        <v>2.5</v>
      </c>
      <c r="U11" s="36" t="s">
        <v>8</v>
      </c>
      <c r="V11" s="35">
        <v>60</v>
      </c>
      <c r="W11" s="42">
        <v>5</v>
      </c>
      <c r="X11" s="42">
        <v>300</v>
      </c>
      <c r="Y11" s="35" t="s">
        <v>162</v>
      </c>
      <c r="Z11" s="36" t="s">
        <v>8</v>
      </c>
      <c r="AA11" s="36" t="s">
        <v>8</v>
      </c>
      <c r="AB11" s="36" t="s">
        <v>8</v>
      </c>
      <c r="AC11" s="41" t="s">
        <v>163</v>
      </c>
      <c r="AD11" s="36" t="s">
        <v>8</v>
      </c>
      <c r="AE11" s="36" t="s">
        <v>8</v>
      </c>
      <c r="AF11" s="36" t="s">
        <v>8</v>
      </c>
      <c r="AG11" s="36" t="s">
        <v>8</v>
      </c>
      <c r="AH11" s="41" t="s">
        <v>99</v>
      </c>
      <c r="AI11" s="41" t="s">
        <v>99</v>
      </c>
      <c r="AJ11" s="36"/>
    </row>
    <row r="12" spans="1:36" ht="58" x14ac:dyDescent="0.35">
      <c r="A12" s="36" t="s">
        <v>164</v>
      </c>
      <c r="B12" s="36" t="s">
        <v>165</v>
      </c>
      <c r="C12" s="36" t="s">
        <v>166</v>
      </c>
      <c r="D12" s="36" t="s">
        <v>96</v>
      </c>
      <c r="E12" s="36" t="s">
        <v>64</v>
      </c>
      <c r="F12" s="36">
        <v>9</v>
      </c>
      <c r="G12" s="36" t="s">
        <v>167</v>
      </c>
      <c r="H12" s="43" t="s">
        <v>168</v>
      </c>
      <c r="I12" s="43" t="s">
        <v>169</v>
      </c>
      <c r="J12" s="42" t="s">
        <v>170</v>
      </c>
      <c r="K12" s="42" t="s">
        <v>107</v>
      </c>
      <c r="L12" s="43" t="s">
        <v>171</v>
      </c>
      <c r="M12" s="36" t="s">
        <v>8</v>
      </c>
      <c r="N12" s="36" t="s">
        <v>8</v>
      </c>
      <c r="O12" s="36" t="s">
        <v>8</v>
      </c>
      <c r="P12" s="36" t="s">
        <v>8</v>
      </c>
      <c r="Q12" s="35" t="s">
        <v>118</v>
      </c>
      <c r="R12" s="43" t="s">
        <v>129</v>
      </c>
      <c r="S12" s="43" t="s">
        <v>112</v>
      </c>
      <c r="T12" s="36" t="s">
        <v>8</v>
      </c>
      <c r="U12" s="36" t="s">
        <v>8</v>
      </c>
      <c r="V12" s="36" t="s">
        <v>8</v>
      </c>
      <c r="W12" s="36" t="s">
        <v>8</v>
      </c>
      <c r="X12" s="36" t="s">
        <v>8</v>
      </c>
      <c r="Y12" s="36" t="s">
        <v>8</v>
      </c>
      <c r="Z12" s="36" t="s">
        <v>8</v>
      </c>
      <c r="AA12" s="36" t="s">
        <v>8</v>
      </c>
      <c r="AB12" s="36" t="s">
        <v>8</v>
      </c>
      <c r="AC12" s="36" t="s">
        <v>8</v>
      </c>
      <c r="AD12" s="36" t="s">
        <v>8</v>
      </c>
      <c r="AE12" s="36" t="s">
        <v>8</v>
      </c>
      <c r="AF12" s="36" t="s">
        <v>8</v>
      </c>
      <c r="AG12" s="36" t="s">
        <v>8</v>
      </c>
      <c r="AH12" s="41" t="s">
        <v>99</v>
      </c>
      <c r="AI12" s="41" t="s">
        <v>99</v>
      </c>
      <c r="AJ12" s="36" t="s">
        <v>172</v>
      </c>
    </row>
    <row r="13" spans="1:36" ht="29" x14ac:dyDescent="0.35">
      <c r="A13" s="36" t="s">
        <v>173</v>
      </c>
      <c r="B13" s="36" t="s">
        <v>102</v>
      </c>
      <c r="C13" s="36" t="s">
        <v>174</v>
      </c>
      <c r="D13" s="36" t="s">
        <v>96</v>
      </c>
      <c r="E13" s="36" t="s">
        <v>64</v>
      </c>
      <c r="F13" s="36">
        <v>9</v>
      </c>
      <c r="G13" s="36" t="s">
        <v>175</v>
      </c>
      <c r="H13" s="43" t="s">
        <v>176</v>
      </c>
      <c r="I13" s="43" t="s">
        <v>177</v>
      </c>
      <c r="J13" s="42" t="s">
        <v>178</v>
      </c>
      <c r="K13" s="42" t="s">
        <v>107</v>
      </c>
      <c r="L13" s="36" t="s">
        <v>8</v>
      </c>
      <c r="M13" s="36" t="s">
        <v>8</v>
      </c>
      <c r="N13" s="36" t="s">
        <v>8</v>
      </c>
      <c r="O13" s="36" t="s">
        <v>8</v>
      </c>
      <c r="P13" s="36" t="s">
        <v>8</v>
      </c>
      <c r="Q13" s="35" t="s">
        <v>179</v>
      </c>
      <c r="R13" s="43" t="s">
        <v>180</v>
      </c>
      <c r="S13" s="43" t="s">
        <v>112</v>
      </c>
      <c r="T13" s="35">
        <v>0.9</v>
      </c>
      <c r="U13" s="35">
        <v>1.3</v>
      </c>
      <c r="V13" s="36" t="s">
        <v>8</v>
      </c>
      <c r="W13" s="36" t="s">
        <v>8</v>
      </c>
      <c r="X13" s="36" t="s">
        <v>8</v>
      </c>
      <c r="Y13" s="36" t="s">
        <v>8</v>
      </c>
      <c r="Z13" s="36" t="s">
        <v>8</v>
      </c>
      <c r="AA13" s="36" t="s">
        <v>8</v>
      </c>
      <c r="AB13" s="36"/>
      <c r="AC13" s="36"/>
      <c r="AD13" s="36"/>
      <c r="AE13" s="36" t="s">
        <v>8</v>
      </c>
      <c r="AF13" s="36" t="s">
        <v>8</v>
      </c>
      <c r="AG13" s="36" t="s">
        <v>8</v>
      </c>
      <c r="AH13" s="41" t="s">
        <v>99</v>
      </c>
      <c r="AI13" s="41" t="s">
        <v>99</v>
      </c>
      <c r="AJ13" s="36"/>
    </row>
    <row r="14" spans="1:36" ht="29" x14ac:dyDescent="0.35">
      <c r="A14" s="36" t="s">
        <v>181</v>
      </c>
      <c r="B14" s="36" t="s">
        <v>115</v>
      </c>
      <c r="C14" s="36" t="s">
        <v>182</v>
      </c>
      <c r="D14" s="36" t="s">
        <v>124</v>
      </c>
      <c r="E14" s="36" t="s">
        <v>64</v>
      </c>
      <c r="F14" s="36">
        <v>6</v>
      </c>
      <c r="G14" s="36" t="s">
        <v>183</v>
      </c>
      <c r="H14" s="43" t="s">
        <v>184</v>
      </c>
      <c r="I14" s="42" t="s">
        <v>185</v>
      </c>
      <c r="J14" s="41" t="s">
        <v>186</v>
      </c>
      <c r="K14" s="41" t="s">
        <v>185</v>
      </c>
      <c r="L14" s="42" t="s">
        <v>187</v>
      </c>
      <c r="M14" s="41" t="s">
        <v>188</v>
      </c>
      <c r="N14" s="41" t="s">
        <v>189</v>
      </c>
      <c r="O14" s="41" t="s">
        <v>190</v>
      </c>
      <c r="P14" s="36" t="s">
        <v>8</v>
      </c>
      <c r="Q14" s="35" t="s">
        <v>191</v>
      </c>
      <c r="R14" s="45" t="s">
        <v>192</v>
      </c>
      <c r="S14" s="35" t="s">
        <v>193</v>
      </c>
      <c r="T14" s="36" t="s">
        <v>8</v>
      </c>
      <c r="U14" s="36" t="s">
        <v>8</v>
      </c>
      <c r="V14" s="35">
        <v>100</v>
      </c>
      <c r="W14" s="35">
        <v>1</v>
      </c>
      <c r="X14" s="35">
        <v>100</v>
      </c>
      <c r="Y14" s="36" t="s">
        <v>8</v>
      </c>
      <c r="Z14" s="36" t="s">
        <v>8</v>
      </c>
      <c r="AA14" s="36" t="s">
        <v>8</v>
      </c>
      <c r="AB14" s="36" t="s">
        <v>8</v>
      </c>
      <c r="AC14" s="36" t="s">
        <v>8</v>
      </c>
      <c r="AD14" s="36" t="s">
        <v>8</v>
      </c>
      <c r="AE14" s="36" t="s">
        <v>8</v>
      </c>
      <c r="AF14" s="36" t="s">
        <v>8</v>
      </c>
      <c r="AG14" s="36" t="s">
        <v>8</v>
      </c>
      <c r="AH14" s="41" t="s">
        <v>99</v>
      </c>
      <c r="AI14" s="41" t="s">
        <v>99</v>
      </c>
      <c r="AJ14" s="36"/>
    </row>
    <row r="15" spans="1:36" ht="58" x14ac:dyDescent="0.35">
      <c r="A15" s="36" t="s">
        <v>194</v>
      </c>
      <c r="B15" s="36" t="s">
        <v>102</v>
      </c>
      <c r="C15" s="36" t="s">
        <v>195</v>
      </c>
      <c r="D15" s="36" t="s">
        <v>96</v>
      </c>
      <c r="E15" s="36" t="s">
        <v>64</v>
      </c>
      <c r="F15" s="36">
        <v>4</v>
      </c>
      <c r="G15" s="36" t="s">
        <v>8</v>
      </c>
      <c r="H15" s="36" t="s">
        <v>8</v>
      </c>
      <c r="I15" s="43" t="s">
        <v>196</v>
      </c>
      <c r="J15" s="36" t="s">
        <v>8</v>
      </c>
      <c r="K15" s="36" t="s">
        <v>8</v>
      </c>
      <c r="L15" s="36" t="s">
        <v>8</v>
      </c>
      <c r="M15" s="36" t="s">
        <v>8</v>
      </c>
      <c r="N15" s="36" t="s">
        <v>8</v>
      </c>
      <c r="O15" s="36" t="s">
        <v>8</v>
      </c>
      <c r="P15" s="36" t="s">
        <v>8</v>
      </c>
      <c r="Q15" s="35" t="s">
        <v>191</v>
      </c>
      <c r="R15" s="43" t="s">
        <v>197</v>
      </c>
      <c r="S15" s="36" t="s">
        <v>8</v>
      </c>
      <c r="T15" s="36" t="s">
        <v>8</v>
      </c>
      <c r="U15" s="36" t="s">
        <v>8</v>
      </c>
      <c r="V15" s="36" t="s">
        <v>8</v>
      </c>
      <c r="W15" s="36" t="s">
        <v>8</v>
      </c>
      <c r="X15" s="36" t="s">
        <v>8</v>
      </c>
      <c r="Y15" s="36" t="s">
        <v>8</v>
      </c>
      <c r="Z15" s="36" t="s">
        <v>8</v>
      </c>
      <c r="AA15" s="36" t="s">
        <v>8</v>
      </c>
      <c r="AB15" s="36" t="s">
        <v>8</v>
      </c>
      <c r="AC15" s="36" t="s">
        <v>8</v>
      </c>
      <c r="AD15" s="36" t="s">
        <v>8</v>
      </c>
      <c r="AE15" s="36" t="s">
        <v>8</v>
      </c>
      <c r="AF15" s="36" t="s">
        <v>8</v>
      </c>
      <c r="AG15" s="36" t="s">
        <v>8</v>
      </c>
      <c r="AH15" s="41" t="s">
        <v>99</v>
      </c>
      <c r="AI15" s="41" t="s">
        <v>99</v>
      </c>
      <c r="AJ15" s="36" t="s">
        <v>198</v>
      </c>
    </row>
    <row r="16" spans="1:36" ht="87" x14ac:dyDescent="0.35">
      <c r="A16" s="36" t="s">
        <v>199</v>
      </c>
      <c r="B16" s="36" t="s">
        <v>165</v>
      </c>
      <c r="C16" s="36" t="s">
        <v>166</v>
      </c>
      <c r="D16" s="36" t="s">
        <v>96</v>
      </c>
      <c r="E16" s="36" t="s">
        <v>64</v>
      </c>
      <c r="F16" s="36">
        <v>9</v>
      </c>
      <c r="G16" s="36" t="s">
        <v>200</v>
      </c>
      <c r="H16" s="43" t="s">
        <v>168</v>
      </c>
      <c r="I16" s="43" t="s">
        <v>169</v>
      </c>
      <c r="J16" s="42" t="s">
        <v>170</v>
      </c>
      <c r="K16" s="42" t="s">
        <v>107</v>
      </c>
      <c r="L16" s="43" t="s">
        <v>201</v>
      </c>
      <c r="M16" s="36" t="s">
        <v>8</v>
      </c>
      <c r="N16" s="36" t="s">
        <v>8</v>
      </c>
      <c r="O16" s="41" t="s">
        <v>202</v>
      </c>
      <c r="P16" s="41" t="s">
        <v>203</v>
      </c>
      <c r="Q16" s="35" t="s">
        <v>191</v>
      </c>
      <c r="R16" s="17" t="s">
        <v>204</v>
      </c>
      <c r="S16" s="35" t="s">
        <v>205</v>
      </c>
      <c r="T16" s="35">
        <v>1.1000000000000001</v>
      </c>
      <c r="U16" s="36" t="s">
        <v>8</v>
      </c>
      <c r="V16" s="35">
        <v>60</v>
      </c>
      <c r="W16" s="43">
        <v>2</v>
      </c>
      <c r="X16" s="35">
        <v>230</v>
      </c>
      <c r="Y16" s="43" t="s">
        <v>206</v>
      </c>
      <c r="Z16" s="42" t="s">
        <v>207</v>
      </c>
      <c r="AA16" s="36" t="s">
        <v>8</v>
      </c>
      <c r="AB16" s="36" t="s">
        <v>8</v>
      </c>
      <c r="AC16" s="41" t="s">
        <v>208</v>
      </c>
      <c r="AD16" s="45" t="s">
        <v>209</v>
      </c>
      <c r="AE16" s="42" t="s">
        <v>210</v>
      </c>
      <c r="AF16" s="36" t="s">
        <v>8</v>
      </c>
      <c r="AG16" s="36" t="s">
        <v>8</v>
      </c>
      <c r="AH16" s="41" t="s">
        <v>99</v>
      </c>
      <c r="AI16" s="41" t="s">
        <v>99</v>
      </c>
      <c r="AJ16" s="18" t="s">
        <v>211</v>
      </c>
    </row>
    <row r="17" spans="1:36" ht="29" x14ac:dyDescent="0.35">
      <c r="A17" s="36" t="s">
        <v>212</v>
      </c>
      <c r="B17" s="36" t="s">
        <v>94</v>
      </c>
      <c r="C17" s="36" t="s">
        <v>213</v>
      </c>
      <c r="D17" s="36" t="s">
        <v>96</v>
      </c>
      <c r="E17" s="36" t="s">
        <v>64</v>
      </c>
      <c r="F17" s="36">
        <v>5</v>
      </c>
      <c r="G17" s="36" t="s">
        <v>200</v>
      </c>
      <c r="H17" s="43" t="s">
        <v>214</v>
      </c>
      <c r="I17" s="43" t="s">
        <v>215</v>
      </c>
      <c r="J17" s="36" t="s">
        <v>8</v>
      </c>
      <c r="K17" s="42" t="s">
        <v>216</v>
      </c>
      <c r="L17" s="36" t="s">
        <v>8</v>
      </c>
      <c r="M17" s="36" t="s">
        <v>8</v>
      </c>
      <c r="N17" s="36" t="s">
        <v>8</v>
      </c>
      <c r="O17" s="41" t="s">
        <v>217</v>
      </c>
      <c r="P17" s="45" t="s">
        <v>158</v>
      </c>
      <c r="Q17" s="35" t="s">
        <v>191</v>
      </c>
      <c r="R17" s="43" t="s">
        <v>218</v>
      </c>
      <c r="S17" s="43" t="s">
        <v>219</v>
      </c>
      <c r="T17" s="41">
        <v>2.8</v>
      </c>
      <c r="U17" s="36" t="s">
        <v>8</v>
      </c>
      <c r="V17" s="36" t="s">
        <v>8</v>
      </c>
      <c r="W17" s="36" t="s">
        <v>8</v>
      </c>
      <c r="X17" s="36" t="s">
        <v>8</v>
      </c>
      <c r="Y17" s="36" t="s">
        <v>8</v>
      </c>
      <c r="Z17" s="36" t="s">
        <v>8</v>
      </c>
      <c r="AA17" s="36" t="s">
        <v>8</v>
      </c>
      <c r="AB17" s="36" t="s">
        <v>8</v>
      </c>
      <c r="AC17" s="36" t="s">
        <v>8</v>
      </c>
      <c r="AD17" s="36" t="s">
        <v>8</v>
      </c>
      <c r="AE17" s="36" t="s">
        <v>8</v>
      </c>
      <c r="AF17" s="36" t="s">
        <v>8</v>
      </c>
      <c r="AG17" s="36" t="s">
        <v>8</v>
      </c>
      <c r="AH17" s="41" t="s">
        <v>99</v>
      </c>
      <c r="AI17" s="41" t="s">
        <v>99</v>
      </c>
      <c r="AJ17" s="36" t="s">
        <v>220</v>
      </c>
    </row>
    <row r="18" spans="1:36" ht="101.5" x14ac:dyDescent="0.35">
      <c r="A18" s="37" t="s">
        <v>221</v>
      </c>
      <c r="B18" s="37" t="s">
        <v>84</v>
      </c>
      <c r="C18" s="37" t="s">
        <v>222</v>
      </c>
      <c r="D18" s="37" t="s">
        <v>223</v>
      </c>
      <c r="E18" s="36" t="s">
        <v>64</v>
      </c>
      <c r="F18" s="36">
        <v>5</v>
      </c>
      <c r="G18" s="37" t="s">
        <v>224</v>
      </c>
      <c r="H18" s="46" t="s">
        <v>225</v>
      </c>
      <c r="I18" s="38" t="s">
        <v>226</v>
      </c>
      <c r="J18" s="46" t="s">
        <v>227</v>
      </c>
      <c r="K18" s="46" t="s">
        <v>228</v>
      </c>
      <c r="L18" s="38" t="s">
        <v>229</v>
      </c>
      <c r="M18" s="38" t="s">
        <v>230</v>
      </c>
      <c r="N18" s="38" t="s">
        <v>231</v>
      </c>
      <c r="O18" s="38" t="s">
        <v>232</v>
      </c>
      <c r="P18" s="47" t="s">
        <v>233</v>
      </c>
      <c r="Q18" s="35" t="s">
        <v>191</v>
      </c>
      <c r="R18" s="45" t="s">
        <v>234</v>
      </c>
      <c r="S18" s="46" t="s">
        <v>235</v>
      </c>
      <c r="T18" s="36" t="s">
        <v>8</v>
      </c>
      <c r="U18" s="36" t="s">
        <v>8</v>
      </c>
      <c r="V18" s="38" t="s">
        <v>236</v>
      </c>
      <c r="W18" s="36" t="s">
        <v>8</v>
      </c>
      <c r="X18" s="36" t="s">
        <v>8</v>
      </c>
      <c r="Y18" s="38" t="s">
        <v>237</v>
      </c>
      <c r="Z18" s="37" t="s">
        <v>8</v>
      </c>
      <c r="AA18" s="48" t="s">
        <v>238</v>
      </c>
      <c r="AB18" s="37" t="s">
        <v>239</v>
      </c>
      <c r="AC18" s="38" t="s">
        <v>240</v>
      </c>
      <c r="AD18" s="37" t="s">
        <v>8</v>
      </c>
      <c r="AE18" s="48" t="s">
        <v>241</v>
      </c>
      <c r="AF18" s="37" t="s">
        <v>8</v>
      </c>
      <c r="AG18" s="48" t="s">
        <v>240</v>
      </c>
      <c r="AH18" s="38" t="s">
        <v>240</v>
      </c>
      <c r="AI18" s="38" t="s">
        <v>242</v>
      </c>
      <c r="AJ18" s="37" t="s">
        <v>243</v>
      </c>
    </row>
    <row r="19" spans="1:36" ht="101.5" x14ac:dyDescent="0.35">
      <c r="A19" s="37" t="s">
        <v>244</v>
      </c>
      <c r="B19" s="37" t="s">
        <v>245</v>
      </c>
      <c r="C19" s="37" t="s">
        <v>222</v>
      </c>
      <c r="D19" s="37" t="s">
        <v>246</v>
      </c>
      <c r="E19" s="36" t="s">
        <v>64</v>
      </c>
      <c r="F19" s="36">
        <v>2</v>
      </c>
      <c r="G19" s="37" t="s">
        <v>245</v>
      </c>
      <c r="H19" s="46" t="s">
        <v>247</v>
      </c>
      <c r="I19" s="38" t="s">
        <v>226</v>
      </c>
      <c r="J19" s="46" t="s">
        <v>248</v>
      </c>
      <c r="K19" s="46" t="s">
        <v>249</v>
      </c>
      <c r="L19" s="38" t="s">
        <v>250</v>
      </c>
      <c r="M19" s="38" t="s">
        <v>230</v>
      </c>
      <c r="N19" s="38" t="s">
        <v>251</v>
      </c>
      <c r="O19" s="38" t="s">
        <v>232</v>
      </c>
      <c r="P19" s="38" t="s">
        <v>252</v>
      </c>
      <c r="Q19" s="36" t="s">
        <v>8</v>
      </c>
      <c r="R19" s="36" t="s">
        <v>8</v>
      </c>
      <c r="S19" s="38" t="s">
        <v>253</v>
      </c>
      <c r="T19" s="36" t="s">
        <v>8</v>
      </c>
      <c r="U19" s="36" t="s">
        <v>8</v>
      </c>
      <c r="V19" s="38" t="s">
        <v>254</v>
      </c>
      <c r="W19" s="36" t="s">
        <v>8</v>
      </c>
      <c r="X19" s="36" t="s">
        <v>8</v>
      </c>
      <c r="Y19" s="38" t="s">
        <v>255</v>
      </c>
      <c r="Z19" s="37" t="s">
        <v>8</v>
      </c>
      <c r="AA19" s="48" t="s">
        <v>256</v>
      </c>
      <c r="AB19" s="37" t="s">
        <v>239</v>
      </c>
      <c r="AC19" s="38" t="s">
        <v>257</v>
      </c>
      <c r="AD19" s="37" t="s">
        <v>8</v>
      </c>
      <c r="AE19" s="48" t="s">
        <v>258</v>
      </c>
      <c r="AF19" s="37" t="s">
        <v>8</v>
      </c>
      <c r="AG19" s="48" t="s">
        <v>259</v>
      </c>
      <c r="AH19" s="38" t="s">
        <v>260</v>
      </c>
      <c r="AI19" s="38" t="s">
        <v>261</v>
      </c>
      <c r="AJ19" s="37" t="s">
        <v>262</v>
      </c>
    </row>
    <row r="20" spans="1:36" ht="116" x14ac:dyDescent="0.35">
      <c r="A20" s="37" t="s">
        <v>263</v>
      </c>
      <c r="B20" s="37" t="s">
        <v>245</v>
      </c>
      <c r="C20" s="37" t="s">
        <v>222</v>
      </c>
      <c r="D20" s="37" t="s">
        <v>264</v>
      </c>
      <c r="E20" s="36" t="s">
        <v>64</v>
      </c>
      <c r="F20" s="36">
        <v>3</v>
      </c>
      <c r="G20" s="37" t="s">
        <v>245</v>
      </c>
      <c r="H20" s="46" t="s">
        <v>265</v>
      </c>
      <c r="I20" s="38" t="s">
        <v>266</v>
      </c>
      <c r="J20" s="46" t="s">
        <v>227</v>
      </c>
      <c r="K20" s="46" t="s">
        <v>267</v>
      </c>
      <c r="L20" s="38" t="s">
        <v>268</v>
      </c>
      <c r="M20" s="38" t="s">
        <v>230</v>
      </c>
      <c r="N20" s="38" t="s">
        <v>269</v>
      </c>
      <c r="O20" s="38" t="s">
        <v>232</v>
      </c>
      <c r="P20" s="47" t="s">
        <v>233</v>
      </c>
      <c r="Q20" s="36" t="s">
        <v>8</v>
      </c>
      <c r="R20" s="36" t="s">
        <v>8</v>
      </c>
      <c r="S20" s="38" t="s">
        <v>253</v>
      </c>
      <c r="T20" s="36" t="s">
        <v>8</v>
      </c>
      <c r="U20" s="36" t="s">
        <v>8</v>
      </c>
      <c r="V20" s="38" t="s">
        <v>254</v>
      </c>
      <c r="W20" s="36" t="s">
        <v>8</v>
      </c>
      <c r="X20" s="36" t="s">
        <v>8</v>
      </c>
      <c r="Y20" s="38" t="s">
        <v>270</v>
      </c>
      <c r="Z20" s="37" t="s">
        <v>8</v>
      </c>
      <c r="AA20" s="46" t="s">
        <v>271</v>
      </c>
      <c r="AB20" s="37" t="s">
        <v>239</v>
      </c>
      <c r="AC20" s="38" t="s">
        <v>257</v>
      </c>
      <c r="AD20" s="37" t="s">
        <v>8</v>
      </c>
      <c r="AE20" s="48" t="s">
        <v>258</v>
      </c>
      <c r="AF20" s="37" t="s">
        <v>8</v>
      </c>
      <c r="AG20" s="37" t="s">
        <v>8</v>
      </c>
      <c r="AH20" s="38" t="s">
        <v>272</v>
      </c>
      <c r="AI20" s="38" t="s">
        <v>242</v>
      </c>
      <c r="AJ20" s="37" t="s">
        <v>262</v>
      </c>
    </row>
    <row r="21" spans="1:36" ht="58" x14ac:dyDescent="0.35">
      <c r="A21" s="36" t="s">
        <v>273</v>
      </c>
      <c r="B21" s="36" t="s">
        <v>76</v>
      </c>
      <c r="C21" s="36" t="s">
        <v>274</v>
      </c>
      <c r="D21" s="36" t="s">
        <v>275</v>
      </c>
      <c r="E21" s="36" t="s">
        <v>64</v>
      </c>
      <c r="F21" s="36">
        <v>4</v>
      </c>
      <c r="G21" s="36" t="s">
        <v>276</v>
      </c>
      <c r="H21" s="41" t="s">
        <v>277</v>
      </c>
      <c r="I21" s="35" t="s">
        <v>278</v>
      </c>
      <c r="J21" s="41" t="s">
        <v>279</v>
      </c>
      <c r="K21" s="41" t="s">
        <v>280</v>
      </c>
      <c r="L21" s="35" t="s">
        <v>70</v>
      </c>
      <c r="M21" s="47" t="s">
        <v>281</v>
      </c>
      <c r="N21" s="47" t="s">
        <v>280</v>
      </c>
      <c r="O21" s="36" t="s">
        <v>8</v>
      </c>
      <c r="P21" s="36" t="s">
        <v>8</v>
      </c>
      <c r="Q21" s="36" t="s">
        <v>8</v>
      </c>
      <c r="R21" s="36" t="s">
        <v>8</v>
      </c>
      <c r="S21" s="41" t="s">
        <v>282</v>
      </c>
      <c r="T21" s="36" t="s">
        <v>8</v>
      </c>
      <c r="U21" s="36" t="s">
        <v>8</v>
      </c>
      <c r="V21" s="36" t="s">
        <v>8</v>
      </c>
      <c r="W21" s="36" t="s">
        <v>8</v>
      </c>
      <c r="X21" s="42" t="s">
        <v>283</v>
      </c>
      <c r="Y21" s="36" t="s">
        <v>8</v>
      </c>
      <c r="Z21" s="36" t="s">
        <v>8</v>
      </c>
      <c r="AA21" s="36" t="s">
        <v>8</v>
      </c>
      <c r="AB21" s="36" t="s">
        <v>8</v>
      </c>
      <c r="AC21" s="36" t="s">
        <v>8</v>
      </c>
      <c r="AD21" s="36" t="s">
        <v>8</v>
      </c>
      <c r="AE21" s="36" t="s">
        <v>8</v>
      </c>
      <c r="AF21" s="36" t="s">
        <v>8</v>
      </c>
      <c r="AG21" s="36" t="s">
        <v>8</v>
      </c>
      <c r="AH21" s="41" t="s">
        <v>99</v>
      </c>
      <c r="AI21" s="41" t="s">
        <v>99</v>
      </c>
      <c r="AJ21" s="36" t="s">
        <v>284</v>
      </c>
    </row>
    <row r="22" spans="1:36" ht="145" x14ac:dyDescent="0.35">
      <c r="A22" s="36" t="s">
        <v>285</v>
      </c>
      <c r="B22" s="36" t="s">
        <v>76</v>
      </c>
      <c r="C22" s="36" t="s">
        <v>286</v>
      </c>
      <c r="D22" s="36" t="s">
        <v>96</v>
      </c>
      <c r="E22" s="36" t="s">
        <v>64</v>
      </c>
      <c r="F22" s="36">
        <v>9</v>
      </c>
      <c r="G22" s="36" t="s">
        <v>287</v>
      </c>
      <c r="H22" s="43" t="s">
        <v>288</v>
      </c>
      <c r="I22" s="43" t="s">
        <v>289</v>
      </c>
      <c r="J22" s="43" t="s">
        <v>290</v>
      </c>
      <c r="K22" s="42" t="s">
        <v>107</v>
      </c>
      <c r="L22" s="42" t="s">
        <v>291</v>
      </c>
      <c r="M22" s="46" t="s">
        <v>292</v>
      </c>
      <c r="N22" s="46" t="s">
        <v>293</v>
      </c>
      <c r="O22" s="41" t="s">
        <v>294</v>
      </c>
      <c r="P22" s="41" t="s">
        <v>203</v>
      </c>
      <c r="Q22" s="42" t="s">
        <v>295</v>
      </c>
      <c r="R22" s="19" t="s">
        <v>296</v>
      </c>
      <c r="S22" s="43" t="s">
        <v>297</v>
      </c>
      <c r="T22" s="35">
        <v>1.1000000000000001</v>
      </c>
      <c r="U22" s="35">
        <v>1.25</v>
      </c>
      <c r="V22" s="35" t="s">
        <v>298</v>
      </c>
      <c r="W22" s="43">
        <v>3</v>
      </c>
      <c r="X22" s="42">
        <v>244</v>
      </c>
      <c r="Y22" s="36" t="s">
        <v>8</v>
      </c>
      <c r="Z22" s="42" t="s">
        <v>299</v>
      </c>
      <c r="AA22" s="36" t="s">
        <v>8</v>
      </c>
      <c r="AB22" s="36" t="s">
        <v>300</v>
      </c>
      <c r="AC22" s="41" t="s">
        <v>301</v>
      </c>
      <c r="AD22" s="36" t="s">
        <v>8</v>
      </c>
      <c r="AE22" s="36" t="s">
        <v>8</v>
      </c>
      <c r="AF22" s="45" t="s">
        <v>302</v>
      </c>
      <c r="AG22" s="36" t="s">
        <v>8</v>
      </c>
      <c r="AH22" s="41" t="s">
        <v>99</v>
      </c>
      <c r="AI22" s="41" t="s">
        <v>99</v>
      </c>
      <c r="AJ22" s="18" t="s">
        <v>303</v>
      </c>
    </row>
    <row r="23" spans="1:36" ht="29" x14ac:dyDescent="0.35">
      <c r="A23" s="36" t="s">
        <v>304</v>
      </c>
      <c r="B23" s="36" t="s">
        <v>305</v>
      </c>
      <c r="C23" s="36" t="s">
        <v>306</v>
      </c>
      <c r="D23" s="36" t="s">
        <v>96</v>
      </c>
      <c r="E23" s="36" t="s">
        <v>307</v>
      </c>
      <c r="F23" s="39">
        <v>6</v>
      </c>
      <c r="G23" s="36" t="s">
        <v>308</v>
      </c>
      <c r="H23" s="43" t="s">
        <v>309</v>
      </c>
      <c r="I23" s="43" t="s">
        <v>310</v>
      </c>
      <c r="J23" s="36" t="s">
        <v>8</v>
      </c>
      <c r="K23" s="42" t="s">
        <v>310</v>
      </c>
      <c r="L23" s="36"/>
      <c r="M23" s="37" t="s">
        <v>8</v>
      </c>
      <c r="N23" s="37" t="s">
        <v>8</v>
      </c>
      <c r="O23" s="41" t="s">
        <v>294</v>
      </c>
      <c r="P23" s="36" t="s">
        <v>8</v>
      </c>
      <c r="Q23" s="35" t="s">
        <v>191</v>
      </c>
      <c r="R23" s="43" t="s">
        <v>311</v>
      </c>
      <c r="S23" s="43" t="s">
        <v>312</v>
      </c>
      <c r="T23" s="36" t="s">
        <v>8</v>
      </c>
      <c r="U23" s="36" t="s">
        <v>8</v>
      </c>
      <c r="V23" s="36" t="s">
        <v>8</v>
      </c>
      <c r="W23" s="36" t="s">
        <v>8</v>
      </c>
      <c r="X23" s="36" t="s">
        <v>8</v>
      </c>
      <c r="Y23" s="36" t="s">
        <v>8</v>
      </c>
      <c r="Z23" s="36" t="s">
        <v>8</v>
      </c>
      <c r="AA23" s="36" t="s">
        <v>8</v>
      </c>
      <c r="AB23" s="36" t="s">
        <v>8</v>
      </c>
      <c r="AC23" s="36" t="s">
        <v>8</v>
      </c>
      <c r="AD23" s="36" t="s">
        <v>8</v>
      </c>
      <c r="AE23" s="36" t="s">
        <v>8</v>
      </c>
      <c r="AF23" s="36" t="s">
        <v>8</v>
      </c>
      <c r="AG23" s="36" t="s">
        <v>8</v>
      </c>
      <c r="AH23" s="41" t="s">
        <v>99</v>
      </c>
      <c r="AI23" s="41" t="s">
        <v>99</v>
      </c>
      <c r="AJ23" s="36"/>
    </row>
    <row r="24" spans="1:36" ht="87" x14ac:dyDescent="0.35">
      <c r="A24" s="36" t="s">
        <v>313</v>
      </c>
      <c r="B24" s="36" t="s">
        <v>314</v>
      </c>
      <c r="C24" s="36" t="s">
        <v>315</v>
      </c>
      <c r="D24" s="36" t="s">
        <v>316</v>
      </c>
      <c r="E24" s="36" t="s">
        <v>317</v>
      </c>
      <c r="F24" s="39">
        <v>6</v>
      </c>
      <c r="G24" s="36" t="s">
        <v>318</v>
      </c>
      <c r="H24" s="43" t="s">
        <v>319</v>
      </c>
      <c r="I24" s="43" t="s">
        <v>320</v>
      </c>
      <c r="J24" s="35" t="s">
        <v>321</v>
      </c>
      <c r="K24" s="35" t="s">
        <v>322</v>
      </c>
      <c r="L24" s="49" t="s">
        <v>323</v>
      </c>
      <c r="M24" s="35" t="s">
        <v>324</v>
      </c>
      <c r="N24" s="35" t="s">
        <v>325</v>
      </c>
      <c r="O24" s="42" t="s">
        <v>326</v>
      </c>
      <c r="P24" s="35" t="s">
        <v>327</v>
      </c>
      <c r="Q24" s="45" t="s">
        <v>328</v>
      </c>
      <c r="R24" s="35" t="s">
        <v>329</v>
      </c>
      <c r="S24" s="41" t="s">
        <v>330</v>
      </c>
      <c r="T24" s="35">
        <v>1.5</v>
      </c>
      <c r="U24" s="41">
        <v>5</v>
      </c>
      <c r="V24" s="35">
        <v>70</v>
      </c>
      <c r="W24" s="35">
        <v>1</v>
      </c>
      <c r="X24" s="35">
        <v>70</v>
      </c>
      <c r="Y24" s="36" t="s">
        <v>8</v>
      </c>
      <c r="Z24" s="42" t="s">
        <v>331</v>
      </c>
      <c r="AA24" s="45" t="s">
        <v>332</v>
      </c>
      <c r="AB24" s="36" t="s">
        <v>8</v>
      </c>
      <c r="AC24" s="35" t="s">
        <v>333</v>
      </c>
      <c r="AD24" s="36" t="s">
        <v>8</v>
      </c>
      <c r="AE24" s="36" t="s">
        <v>8</v>
      </c>
      <c r="AF24" s="36" t="s">
        <v>8</v>
      </c>
      <c r="AG24" s="45" t="s">
        <v>334</v>
      </c>
      <c r="AH24" s="41"/>
      <c r="AI24" s="41"/>
      <c r="AJ24" s="36" t="s">
        <v>172</v>
      </c>
    </row>
    <row r="25" spans="1:36" ht="188.5" x14ac:dyDescent="0.35">
      <c r="A25" s="36" t="s">
        <v>335</v>
      </c>
      <c r="B25" s="36" t="s">
        <v>314</v>
      </c>
      <c r="C25" s="36" t="s">
        <v>315</v>
      </c>
      <c r="D25" s="36" t="s">
        <v>336</v>
      </c>
      <c r="E25" s="36" t="s">
        <v>317</v>
      </c>
      <c r="F25" s="39">
        <v>5</v>
      </c>
      <c r="G25" s="39" t="s">
        <v>337</v>
      </c>
      <c r="H25" s="44" t="s">
        <v>319</v>
      </c>
      <c r="I25" s="35" t="s">
        <v>338</v>
      </c>
      <c r="J25" s="35" t="s">
        <v>321</v>
      </c>
      <c r="K25" s="35" t="s">
        <v>339</v>
      </c>
      <c r="L25" s="49" t="s">
        <v>323</v>
      </c>
      <c r="M25" s="35" t="s">
        <v>324</v>
      </c>
      <c r="N25" s="35" t="s">
        <v>340</v>
      </c>
      <c r="O25" s="42" t="s">
        <v>326</v>
      </c>
      <c r="P25" s="35" t="s">
        <v>341</v>
      </c>
      <c r="Q25" s="45" t="s">
        <v>328</v>
      </c>
      <c r="R25" s="35" t="s">
        <v>329</v>
      </c>
      <c r="S25" s="35" t="s">
        <v>342</v>
      </c>
      <c r="T25" s="35">
        <v>1.5</v>
      </c>
      <c r="U25" s="41">
        <v>5</v>
      </c>
      <c r="V25" s="35">
        <v>70</v>
      </c>
      <c r="W25" s="42">
        <v>6</v>
      </c>
      <c r="X25" s="42">
        <v>420</v>
      </c>
      <c r="Y25" s="35" t="s">
        <v>343</v>
      </c>
      <c r="Z25" s="36" t="s">
        <v>344</v>
      </c>
      <c r="AA25" s="45" t="s">
        <v>332</v>
      </c>
      <c r="AB25" s="35" t="s">
        <v>345</v>
      </c>
      <c r="AC25" s="35" t="s">
        <v>346</v>
      </c>
      <c r="AD25" s="36" t="s">
        <v>8</v>
      </c>
      <c r="AE25" s="35" t="s">
        <v>347</v>
      </c>
      <c r="AF25" s="36" t="s">
        <v>8</v>
      </c>
      <c r="AG25" s="45" t="s">
        <v>334</v>
      </c>
      <c r="AH25" s="35" t="s">
        <v>348</v>
      </c>
      <c r="AI25" s="35" t="s">
        <v>349</v>
      </c>
      <c r="AJ25" s="36"/>
    </row>
    <row r="26" spans="1:36" ht="58" x14ac:dyDescent="0.35">
      <c r="A26" s="36" t="s">
        <v>350</v>
      </c>
      <c r="B26" s="36" t="s">
        <v>351</v>
      </c>
      <c r="C26" s="36" t="s">
        <v>352</v>
      </c>
      <c r="D26" s="36" t="s">
        <v>353</v>
      </c>
      <c r="E26" s="36" t="s">
        <v>64</v>
      </c>
      <c r="F26" s="39">
        <v>9</v>
      </c>
      <c r="G26" s="36" t="s">
        <v>200</v>
      </c>
      <c r="H26" s="44" t="s">
        <v>354</v>
      </c>
      <c r="I26" s="44" t="s">
        <v>355</v>
      </c>
      <c r="J26" s="43" t="s">
        <v>356</v>
      </c>
      <c r="K26" s="35" t="s">
        <v>357</v>
      </c>
      <c r="L26" s="36"/>
      <c r="M26" s="43" t="s">
        <v>358</v>
      </c>
      <c r="N26" s="43" t="s">
        <v>359</v>
      </c>
      <c r="O26" s="41" t="s">
        <v>360</v>
      </c>
      <c r="P26" s="36" t="s">
        <v>8</v>
      </c>
      <c r="Q26" s="35" t="s">
        <v>361</v>
      </c>
      <c r="R26" s="45" t="s">
        <v>362</v>
      </c>
      <c r="S26" s="43" t="s">
        <v>363</v>
      </c>
      <c r="T26" s="35">
        <v>1.3</v>
      </c>
      <c r="U26" s="36" t="s">
        <v>8</v>
      </c>
      <c r="V26" s="35">
        <v>80</v>
      </c>
      <c r="W26" s="35">
        <v>1</v>
      </c>
      <c r="X26" s="35">
        <v>80</v>
      </c>
      <c r="Y26" s="36"/>
      <c r="Z26" s="36" t="s">
        <v>8</v>
      </c>
      <c r="AA26" s="36" t="s">
        <v>8</v>
      </c>
      <c r="AB26" s="35" t="s">
        <v>364</v>
      </c>
      <c r="AC26" s="36" t="s">
        <v>8</v>
      </c>
      <c r="AD26" s="36" t="s">
        <v>8</v>
      </c>
      <c r="AE26" s="36" t="s">
        <v>8</v>
      </c>
      <c r="AF26" s="36" t="s">
        <v>8</v>
      </c>
      <c r="AG26" s="36" t="s">
        <v>8</v>
      </c>
      <c r="AH26" s="41" t="s">
        <v>99</v>
      </c>
      <c r="AI26" s="41" t="s">
        <v>99</v>
      </c>
      <c r="AJ26" s="36"/>
    </row>
    <row r="27" spans="1:36" x14ac:dyDescent="0.35">
      <c r="A27" s="36" t="s">
        <v>365</v>
      </c>
      <c r="B27" s="36" t="s">
        <v>76</v>
      </c>
      <c r="C27" s="36" t="s">
        <v>366</v>
      </c>
      <c r="D27" s="36" t="s">
        <v>367</v>
      </c>
      <c r="E27" s="36" t="s">
        <v>368</v>
      </c>
      <c r="F27" s="39">
        <v>6</v>
      </c>
      <c r="G27" s="39" t="s">
        <v>117</v>
      </c>
      <c r="H27" s="39"/>
      <c r="I27" s="36"/>
      <c r="J27" s="36"/>
      <c r="K27" s="36"/>
      <c r="L27" s="36"/>
      <c r="M27" s="36"/>
      <c r="N27" s="36"/>
      <c r="O27" s="36"/>
      <c r="P27" s="36"/>
      <c r="Q27" s="36"/>
      <c r="R27" s="36"/>
      <c r="S27" s="36"/>
      <c r="T27" s="36"/>
      <c r="U27" s="36"/>
      <c r="V27" s="36"/>
      <c r="W27" s="36"/>
      <c r="X27" s="36">
        <v>0</v>
      </c>
      <c r="Y27" s="36"/>
      <c r="Z27" s="36"/>
      <c r="AA27" s="36"/>
      <c r="AB27" s="36"/>
      <c r="AC27" s="36"/>
      <c r="AD27" s="36"/>
      <c r="AE27" s="36"/>
      <c r="AF27" s="36" t="s">
        <v>8</v>
      </c>
      <c r="AG27" s="36" t="s">
        <v>8</v>
      </c>
      <c r="AH27" s="41" t="s">
        <v>99</v>
      </c>
      <c r="AI27" s="41" t="s">
        <v>99</v>
      </c>
      <c r="AJ27" s="36"/>
    </row>
    <row r="28" spans="1:36" x14ac:dyDescent="0.35">
      <c r="A28" s="36" t="s">
        <v>369</v>
      </c>
      <c r="B28" s="36" t="s">
        <v>76</v>
      </c>
      <c r="C28" s="36" t="s">
        <v>370</v>
      </c>
      <c r="D28" s="36" t="s">
        <v>8</v>
      </c>
      <c r="E28" s="36" t="s">
        <v>371</v>
      </c>
      <c r="F28" s="39">
        <v>9</v>
      </c>
      <c r="G28" s="39" t="s">
        <v>372</v>
      </c>
      <c r="H28" s="50" t="s">
        <v>125</v>
      </c>
      <c r="I28" s="42" t="s">
        <v>373</v>
      </c>
      <c r="J28" s="41" t="s">
        <v>374</v>
      </c>
      <c r="K28" s="41" t="s">
        <v>89</v>
      </c>
      <c r="L28" s="36" t="s">
        <v>8</v>
      </c>
      <c r="M28" s="36" t="s">
        <v>8</v>
      </c>
      <c r="N28" s="36" t="s">
        <v>8</v>
      </c>
      <c r="O28" s="41" t="s">
        <v>89</v>
      </c>
      <c r="P28" s="36" t="s">
        <v>8</v>
      </c>
      <c r="Q28" s="36" t="s">
        <v>8</v>
      </c>
      <c r="R28" s="36" t="s">
        <v>8</v>
      </c>
      <c r="S28" s="36" t="s">
        <v>8</v>
      </c>
      <c r="T28" s="36" t="s">
        <v>8</v>
      </c>
      <c r="U28" s="36" t="s">
        <v>8</v>
      </c>
      <c r="V28" s="35" t="s">
        <v>375</v>
      </c>
      <c r="W28" s="36" t="s">
        <v>8</v>
      </c>
      <c r="X28" s="36" t="s">
        <v>8</v>
      </c>
      <c r="Y28" s="36" t="s">
        <v>8</v>
      </c>
      <c r="Z28" s="36" t="s">
        <v>8</v>
      </c>
      <c r="AA28" s="36" t="s">
        <v>8</v>
      </c>
      <c r="AB28" s="36" t="s">
        <v>8</v>
      </c>
      <c r="AC28" s="36" t="s">
        <v>8</v>
      </c>
      <c r="AD28" s="36" t="s">
        <v>8</v>
      </c>
      <c r="AE28" s="36" t="s">
        <v>8</v>
      </c>
      <c r="AF28" s="36" t="s">
        <v>8</v>
      </c>
      <c r="AG28" s="36" t="s">
        <v>8</v>
      </c>
      <c r="AH28" s="41" t="s">
        <v>99</v>
      </c>
      <c r="AI28" s="41" t="s">
        <v>99</v>
      </c>
      <c r="AJ28" s="36"/>
    </row>
    <row r="29" spans="1:36" x14ac:dyDescent="0.35">
      <c r="A29" s="36" t="s">
        <v>376</v>
      </c>
      <c r="B29" s="36" t="s">
        <v>102</v>
      </c>
      <c r="C29" s="36"/>
      <c r="D29" s="36" t="s">
        <v>353</v>
      </c>
      <c r="E29" s="36" t="s">
        <v>64</v>
      </c>
      <c r="F29" s="36">
        <v>9</v>
      </c>
      <c r="G29" s="36"/>
      <c r="H29" s="36"/>
      <c r="I29" s="36"/>
      <c r="J29" s="36"/>
      <c r="K29" s="36"/>
      <c r="L29" s="36"/>
      <c r="M29" s="36"/>
      <c r="N29" s="36"/>
      <c r="O29" s="36"/>
      <c r="P29" s="36"/>
      <c r="Q29" s="36"/>
      <c r="R29" s="36"/>
      <c r="S29" s="36"/>
      <c r="T29" s="36"/>
      <c r="U29" s="36"/>
      <c r="V29" s="36"/>
      <c r="W29" s="36"/>
      <c r="X29" s="36">
        <v>0</v>
      </c>
      <c r="Y29" s="36"/>
      <c r="Z29" s="36"/>
      <c r="AA29" s="36"/>
      <c r="AB29" s="36"/>
      <c r="AC29" s="36"/>
      <c r="AD29" s="36"/>
      <c r="AE29" s="36"/>
      <c r="AF29" s="36" t="s">
        <v>8</v>
      </c>
      <c r="AG29" s="36" t="s">
        <v>8</v>
      </c>
      <c r="AH29" s="41" t="s">
        <v>99</v>
      </c>
      <c r="AI29" s="41" t="s">
        <v>99</v>
      </c>
      <c r="AJ29" s="36"/>
    </row>
    <row r="30" spans="1:36" ht="43.5" x14ac:dyDescent="0.35">
      <c r="A30" s="36" t="s">
        <v>377</v>
      </c>
      <c r="B30" s="36" t="s">
        <v>351</v>
      </c>
      <c r="C30" s="36" t="s">
        <v>378</v>
      </c>
      <c r="D30" s="36" t="s">
        <v>353</v>
      </c>
      <c r="E30" s="36" t="s">
        <v>317</v>
      </c>
      <c r="F30" s="36">
        <v>7</v>
      </c>
      <c r="G30" s="36" t="s">
        <v>379</v>
      </c>
      <c r="H30" s="43" t="s">
        <v>380</v>
      </c>
      <c r="I30" s="43" t="s">
        <v>381</v>
      </c>
      <c r="J30" s="43" t="s">
        <v>382</v>
      </c>
      <c r="K30" s="42" t="s">
        <v>383</v>
      </c>
      <c r="L30" s="42" t="s">
        <v>384</v>
      </c>
      <c r="M30" s="35" t="s">
        <v>385</v>
      </c>
      <c r="N30" s="43" t="s">
        <v>386</v>
      </c>
      <c r="O30" s="41" t="s">
        <v>387</v>
      </c>
      <c r="P30" s="41" t="s">
        <v>388</v>
      </c>
      <c r="Q30" s="41" t="s">
        <v>159</v>
      </c>
      <c r="R30" s="45" t="s">
        <v>389</v>
      </c>
      <c r="S30" s="35" t="s">
        <v>390</v>
      </c>
      <c r="T30" s="35">
        <v>1</v>
      </c>
      <c r="U30" s="36" t="s">
        <v>8</v>
      </c>
      <c r="V30" s="35">
        <v>127</v>
      </c>
      <c r="W30" s="43">
        <v>3</v>
      </c>
      <c r="X30" s="42">
        <v>381</v>
      </c>
      <c r="Y30" s="36"/>
      <c r="Z30" s="36" t="s">
        <v>8</v>
      </c>
      <c r="AA30" s="36" t="s">
        <v>8</v>
      </c>
      <c r="AB30" s="42" t="s">
        <v>391</v>
      </c>
      <c r="AC30" s="41" t="s">
        <v>392</v>
      </c>
      <c r="AD30" s="36" t="s">
        <v>8</v>
      </c>
      <c r="AE30" s="36" t="s">
        <v>8</v>
      </c>
      <c r="AF30" s="36" t="s">
        <v>8</v>
      </c>
      <c r="AG30" s="36" t="s">
        <v>8</v>
      </c>
      <c r="AH30" s="41" t="s">
        <v>99</v>
      </c>
      <c r="AI30" s="41" t="s">
        <v>99</v>
      </c>
      <c r="AJ30" s="36"/>
    </row>
    <row r="31" spans="1:36" ht="87" x14ac:dyDescent="0.35">
      <c r="A31" s="36" t="s">
        <v>393</v>
      </c>
      <c r="B31" s="36" t="s">
        <v>102</v>
      </c>
      <c r="C31" s="36" t="s">
        <v>394</v>
      </c>
      <c r="D31" s="36" t="s">
        <v>395</v>
      </c>
      <c r="E31" s="36" t="s">
        <v>64</v>
      </c>
      <c r="F31" s="36">
        <v>9</v>
      </c>
      <c r="G31" s="36" t="s">
        <v>200</v>
      </c>
      <c r="H31" s="43" t="s">
        <v>396</v>
      </c>
      <c r="I31" s="43" t="s">
        <v>169</v>
      </c>
      <c r="J31" s="43" t="s">
        <v>397</v>
      </c>
      <c r="K31" s="42" t="s">
        <v>398</v>
      </c>
      <c r="L31" s="49" t="s">
        <v>399</v>
      </c>
      <c r="M31" s="35" t="s">
        <v>400</v>
      </c>
      <c r="N31" s="43" t="s">
        <v>401</v>
      </c>
      <c r="O31" s="41" t="s">
        <v>402</v>
      </c>
      <c r="P31" s="41" t="s">
        <v>388</v>
      </c>
      <c r="Q31" s="41" t="s">
        <v>159</v>
      </c>
      <c r="R31" s="43" t="s">
        <v>403</v>
      </c>
      <c r="S31" s="41" t="s">
        <v>404</v>
      </c>
      <c r="T31" s="35">
        <v>1.1000000000000001</v>
      </c>
      <c r="U31" s="35">
        <v>1.1000000000000001</v>
      </c>
      <c r="V31" s="35">
        <v>143</v>
      </c>
      <c r="W31" s="43">
        <v>4</v>
      </c>
      <c r="X31" s="42">
        <v>572</v>
      </c>
      <c r="Y31" s="35" t="s">
        <v>405</v>
      </c>
      <c r="Z31" s="42" t="s">
        <v>406</v>
      </c>
      <c r="AA31" s="36" t="s">
        <v>8</v>
      </c>
      <c r="AB31" s="41" t="s">
        <v>407</v>
      </c>
      <c r="AC31" s="41" t="s">
        <v>408</v>
      </c>
      <c r="AD31" s="36" t="s">
        <v>8</v>
      </c>
      <c r="AE31" s="41" t="s">
        <v>409</v>
      </c>
      <c r="AF31" s="36" t="s">
        <v>8</v>
      </c>
      <c r="AG31" s="20" t="s">
        <v>410</v>
      </c>
      <c r="AH31" s="41" t="s">
        <v>99</v>
      </c>
      <c r="AI31" s="41" t="s">
        <v>99</v>
      </c>
      <c r="AJ31" s="36" t="s">
        <v>411</v>
      </c>
    </row>
    <row r="32" spans="1:36" ht="104.5" customHeight="1" x14ac:dyDescent="0.35">
      <c r="A32" s="36" t="s">
        <v>412</v>
      </c>
      <c r="B32" s="36" t="s">
        <v>413</v>
      </c>
      <c r="C32" s="36" t="s">
        <v>414</v>
      </c>
      <c r="D32" s="36" t="s">
        <v>415</v>
      </c>
      <c r="E32" s="36" t="s">
        <v>64</v>
      </c>
      <c r="F32" s="36">
        <v>6</v>
      </c>
      <c r="G32" s="36" t="s">
        <v>416</v>
      </c>
      <c r="H32" s="43" t="s">
        <v>417</v>
      </c>
      <c r="I32" s="43" t="s">
        <v>418</v>
      </c>
      <c r="J32" s="43" t="s">
        <v>419</v>
      </c>
      <c r="K32" s="42" t="s">
        <v>420</v>
      </c>
      <c r="L32" s="49" t="s">
        <v>421</v>
      </c>
      <c r="M32" s="35" t="s">
        <v>324</v>
      </c>
      <c r="N32" s="36" t="s">
        <v>8</v>
      </c>
      <c r="O32" s="41" t="s">
        <v>422</v>
      </c>
      <c r="P32" s="41" t="s">
        <v>388</v>
      </c>
      <c r="Q32" s="45" t="s">
        <v>142</v>
      </c>
      <c r="R32" s="36" t="s">
        <v>8</v>
      </c>
      <c r="S32" s="41" t="s">
        <v>423</v>
      </c>
      <c r="T32" s="35">
        <v>1.3</v>
      </c>
      <c r="U32" s="36" t="s">
        <v>8</v>
      </c>
      <c r="V32" s="42">
        <v>200</v>
      </c>
      <c r="W32" s="43">
        <v>4</v>
      </c>
      <c r="X32" s="42">
        <v>800</v>
      </c>
      <c r="Y32" s="36" t="s">
        <v>8</v>
      </c>
      <c r="Z32" s="36" t="s">
        <v>8</v>
      </c>
      <c r="AA32" s="36" t="s">
        <v>8</v>
      </c>
      <c r="AB32" s="36" t="s">
        <v>8</v>
      </c>
      <c r="AC32" s="36" t="s">
        <v>8</v>
      </c>
      <c r="AD32" s="36" t="s">
        <v>8</v>
      </c>
      <c r="AE32" s="36" t="s">
        <v>8</v>
      </c>
      <c r="AF32" s="36" t="s">
        <v>8</v>
      </c>
      <c r="AG32" s="36" t="s">
        <v>8</v>
      </c>
      <c r="AH32" s="41" t="s">
        <v>99</v>
      </c>
      <c r="AI32" s="41" t="s">
        <v>99</v>
      </c>
      <c r="AJ32" s="36"/>
    </row>
    <row r="33" spans="1:36" x14ac:dyDescent="0.35">
      <c r="A33" s="36" t="s">
        <v>424</v>
      </c>
      <c r="B33" s="36" t="s">
        <v>305</v>
      </c>
      <c r="C33" s="36" t="s">
        <v>425</v>
      </c>
      <c r="D33" s="36" t="s">
        <v>426</v>
      </c>
      <c r="E33" s="36" t="s">
        <v>64</v>
      </c>
      <c r="F33" s="36">
        <v>6</v>
      </c>
      <c r="G33" s="36" t="s">
        <v>427</v>
      </c>
      <c r="H33" s="41" t="s">
        <v>428</v>
      </c>
      <c r="I33" s="42" t="s">
        <v>429</v>
      </c>
      <c r="J33" s="41" t="s">
        <v>430</v>
      </c>
      <c r="K33" s="36" t="s">
        <v>8</v>
      </c>
      <c r="L33" s="35" t="s">
        <v>70</v>
      </c>
      <c r="M33" s="41" t="s">
        <v>431</v>
      </c>
      <c r="N33" s="36" t="s">
        <v>8</v>
      </c>
      <c r="O33" s="36" t="s">
        <v>8</v>
      </c>
      <c r="P33" s="36" t="s">
        <v>8</v>
      </c>
      <c r="Q33" s="36" t="s">
        <v>8</v>
      </c>
      <c r="R33" s="36" t="s">
        <v>8</v>
      </c>
      <c r="S33" s="35" t="s">
        <v>432</v>
      </c>
      <c r="T33" s="36" t="s">
        <v>8</v>
      </c>
      <c r="U33" s="36" t="s">
        <v>8</v>
      </c>
      <c r="V33" s="43">
        <v>20</v>
      </c>
      <c r="W33" s="35">
        <v>1</v>
      </c>
      <c r="X33" s="43">
        <v>20</v>
      </c>
      <c r="Y33" s="36" t="s">
        <v>8</v>
      </c>
      <c r="Z33" s="36" t="s">
        <v>8</v>
      </c>
      <c r="AA33" s="36" t="s">
        <v>8</v>
      </c>
      <c r="AB33" s="36" t="s">
        <v>8</v>
      </c>
      <c r="AC33" s="36" t="s">
        <v>8</v>
      </c>
      <c r="AD33" s="36" t="s">
        <v>8</v>
      </c>
      <c r="AE33" s="36" t="s">
        <v>8</v>
      </c>
      <c r="AF33" s="36" t="s">
        <v>8</v>
      </c>
      <c r="AG33" s="36" t="s">
        <v>8</v>
      </c>
      <c r="AH33" s="41" t="s">
        <v>99</v>
      </c>
      <c r="AI33" s="41" t="s">
        <v>99</v>
      </c>
      <c r="AJ33" s="36"/>
    </row>
    <row r="34" spans="1:36" ht="43.5" x14ac:dyDescent="0.35">
      <c r="A34" s="36" t="s">
        <v>433</v>
      </c>
      <c r="B34" s="36" t="s">
        <v>102</v>
      </c>
      <c r="C34" s="36" t="s">
        <v>434</v>
      </c>
      <c r="D34" s="36" t="s">
        <v>367</v>
      </c>
      <c r="E34" s="36" t="s">
        <v>64</v>
      </c>
      <c r="F34" s="36">
        <v>5</v>
      </c>
      <c r="G34" s="36" t="s">
        <v>200</v>
      </c>
      <c r="H34" s="43" t="s">
        <v>435</v>
      </c>
      <c r="I34" s="43" t="s">
        <v>436</v>
      </c>
      <c r="J34" s="43" t="s">
        <v>437</v>
      </c>
      <c r="K34" s="36" t="s">
        <v>8</v>
      </c>
      <c r="L34" s="36" t="s">
        <v>8</v>
      </c>
      <c r="M34" s="36" t="s">
        <v>8</v>
      </c>
      <c r="N34" s="36" t="s">
        <v>8</v>
      </c>
      <c r="O34" s="36" t="s">
        <v>8</v>
      </c>
      <c r="P34" s="36" t="s">
        <v>8</v>
      </c>
      <c r="Q34" s="36" t="s">
        <v>8</v>
      </c>
      <c r="R34" s="41" t="s">
        <v>438</v>
      </c>
      <c r="S34" s="41" t="s">
        <v>439</v>
      </c>
      <c r="T34" s="36" t="s">
        <v>8</v>
      </c>
      <c r="U34" s="36" t="s">
        <v>8</v>
      </c>
      <c r="V34" s="36" t="s">
        <v>8</v>
      </c>
      <c r="W34" s="36" t="s">
        <v>8</v>
      </c>
      <c r="X34" s="36" t="s">
        <v>8</v>
      </c>
      <c r="Y34" s="36" t="s">
        <v>8</v>
      </c>
      <c r="Z34" s="36" t="s">
        <v>8</v>
      </c>
      <c r="AA34" s="36" t="s">
        <v>8</v>
      </c>
      <c r="AB34" s="36" t="s">
        <v>8</v>
      </c>
      <c r="AC34" s="36" t="s">
        <v>8</v>
      </c>
      <c r="AD34" s="36" t="s">
        <v>8</v>
      </c>
      <c r="AE34" s="36" t="s">
        <v>8</v>
      </c>
      <c r="AF34" s="36" t="s">
        <v>8</v>
      </c>
      <c r="AG34" s="36" t="s">
        <v>8</v>
      </c>
      <c r="AH34" s="41" t="s">
        <v>99</v>
      </c>
      <c r="AI34" s="41" t="s">
        <v>99</v>
      </c>
      <c r="AJ34" s="18" t="s">
        <v>440</v>
      </c>
    </row>
    <row r="35" spans="1:36" ht="29" x14ac:dyDescent="0.35">
      <c r="A35" s="36" t="s">
        <v>441</v>
      </c>
      <c r="B35" s="36" t="s">
        <v>94</v>
      </c>
      <c r="C35" s="36" t="s">
        <v>442</v>
      </c>
      <c r="D35" s="36" t="s">
        <v>426</v>
      </c>
      <c r="E35" s="36" t="s">
        <v>64</v>
      </c>
      <c r="F35" s="36">
        <v>6</v>
      </c>
      <c r="G35" s="36" t="s">
        <v>443</v>
      </c>
      <c r="H35" s="43" t="s">
        <v>444</v>
      </c>
      <c r="I35" s="35" t="s">
        <v>445</v>
      </c>
      <c r="J35" s="43" t="s">
        <v>176</v>
      </c>
      <c r="K35" s="41" t="s">
        <v>446</v>
      </c>
      <c r="L35" s="35" t="s">
        <v>70</v>
      </c>
      <c r="M35" s="41" t="s">
        <v>447</v>
      </c>
      <c r="N35" s="41" t="s">
        <v>448</v>
      </c>
      <c r="O35" s="41" t="s">
        <v>89</v>
      </c>
      <c r="P35" s="36" t="s">
        <v>8</v>
      </c>
      <c r="Q35" s="36" t="s">
        <v>8</v>
      </c>
      <c r="R35" s="36" t="s">
        <v>8</v>
      </c>
      <c r="S35" s="35" t="s">
        <v>449</v>
      </c>
      <c r="T35" s="36" t="s">
        <v>8</v>
      </c>
      <c r="U35" s="36" t="s">
        <v>8</v>
      </c>
      <c r="V35" s="35">
        <v>60</v>
      </c>
      <c r="W35" s="35">
        <v>1</v>
      </c>
      <c r="X35" s="35">
        <v>60</v>
      </c>
      <c r="Y35" s="36" t="s">
        <v>8</v>
      </c>
      <c r="Z35" s="36" t="s">
        <v>8</v>
      </c>
      <c r="AA35" s="36" t="s">
        <v>8</v>
      </c>
      <c r="AB35" s="36" t="s">
        <v>8</v>
      </c>
      <c r="AC35" s="36" t="s">
        <v>8</v>
      </c>
      <c r="AD35" s="36" t="s">
        <v>8</v>
      </c>
      <c r="AE35" s="36" t="s">
        <v>8</v>
      </c>
      <c r="AF35" s="36" t="s">
        <v>8</v>
      </c>
      <c r="AG35" s="36" t="s">
        <v>8</v>
      </c>
      <c r="AH35" s="41" t="s">
        <v>99</v>
      </c>
      <c r="AI35" s="41" t="s">
        <v>99</v>
      </c>
      <c r="AJ35" s="36"/>
    </row>
    <row r="36" spans="1:36" ht="29" x14ac:dyDescent="0.35">
      <c r="A36" s="36" t="s">
        <v>450</v>
      </c>
      <c r="B36" s="36" t="s">
        <v>351</v>
      </c>
      <c r="C36" s="36" t="s">
        <v>394</v>
      </c>
      <c r="D36" s="36" t="s">
        <v>353</v>
      </c>
      <c r="E36" s="36" t="s">
        <v>368</v>
      </c>
      <c r="F36" s="36">
        <v>5</v>
      </c>
      <c r="G36" s="36" t="s">
        <v>8</v>
      </c>
      <c r="H36" s="43" t="s">
        <v>435</v>
      </c>
      <c r="I36" s="36" t="s">
        <v>8</v>
      </c>
      <c r="J36" s="36" t="s">
        <v>8</v>
      </c>
      <c r="K36" s="36" t="s">
        <v>8</v>
      </c>
      <c r="L36" s="36" t="s">
        <v>8</v>
      </c>
      <c r="M36" s="36" t="s">
        <v>8</v>
      </c>
      <c r="N36" s="36" t="s">
        <v>8</v>
      </c>
      <c r="O36" s="36" t="s">
        <v>8</v>
      </c>
      <c r="P36" s="36" t="s">
        <v>8</v>
      </c>
      <c r="Q36" s="36" t="s">
        <v>8</v>
      </c>
      <c r="R36" s="36" t="s">
        <v>8</v>
      </c>
      <c r="S36" s="36" t="s">
        <v>8</v>
      </c>
      <c r="T36" s="36" t="s">
        <v>8</v>
      </c>
      <c r="U36" s="36" t="s">
        <v>8</v>
      </c>
      <c r="V36" s="36" t="s">
        <v>8</v>
      </c>
      <c r="W36" s="36" t="s">
        <v>8</v>
      </c>
      <c r="X36" s="36" t="s">
        <v>8</v>
      </c>
      <c r="Y36" s="36" t="s">
        <v>8</v>
      </c>
      <c r="Z36" s="36" t="s">
        <v>8</v>
      </c>
      <c r="AA36" s="36" t="s">
        <v>8</v>
      </c>
      <c r="AB36" s="36" t="s">
        <v>8</v>
      </c>
      <c r="AC36" s="36" t="s">
        <v>8</v>
      </c>
      <c r="AD36" s="36" t="s">
        <v>8</v>
      </c>
      <c r="AE36" s="36" t="s">
        <v>8</v>
      </c>
      <c r="AF36" s="36" t="s">
        <v>8</v>
      </c>
      <c r="AG36" s="36" t="s">
        <v>8</v>
      </c>
      <c r="AH36" s="41" t="s">
        <v>99</v>
      </c>
      <c r="AI36" s="41" t="s">
        <v>99</v>
      </c>
      <c r="AJ36" s="36" t="s">
        <v>451</v>
      </c>
    </row>
    <row r="37" spans="1:36" x14ac:dyDescent="0.35">
      <c r="A37" s="36" t="s">
        <v>452</v>
      </c>
      <c r="B37" s="36" t="s">
        <v>351</v>
      </c>
      <c r="C37" s="36" t="s">
        <v>453</v>
      </c>
      <c r="D37" s="36" t="s">
        <v>426</v>
      </c>
      <c r="E37" s="36" t="s">
        <v>64</v>
      </c>
      <c r="F37" s="36">
        <v>5</v>
      </c>
      <c r="G37" s="36" t="s">
        <v>86</v>
      </c>
      <c r="H37" s="43" t="s">
        <v>454</v>
      </c>
      <c r="I37" s="42" t="s">
        <v>455</v>
      </c>
      <c r="J37" s="36" t="s">
        <v>8</v>
      </c>
      <c r="K37" s="42" t="s">
        <v>454</v>
      </c>
      <c r="L37" s="36" t="s">
        <v>8</v>
      </c>
      <c r="M37" s="41" t="s">
        <v>456</v>
      </c>
      <c r="N37" s="36" t="s">
        <v>8</v>
      </c>
      <c r="O37" s="41" t="s">
        <v>457</v>
      </c>
      <c r="P37" s="36" t="s">
        <v>8</v>
      </c>
      <c r="Q37" s="36" t="s">
        <v>8</v>
      </c>
      <c r="R37" s="36" t="s">
        <v>8</v>
      </c>
      <c r="S37" s="35" t="s">
        <v>458</v>
      </c>
      <c r="T37" s="36" t="s">
        <v>8</v>
      </c>
      <c r="U37" s="36" t="s">
        <v>8</v>
      </c>
      <c r="V37" s="35">
        <v>140</v>
      </c>
      <c r="W37" s="43">
        <v>4</v>
      </c>
      <c r="X37" s="42">
        <v>560</v>
      </c>
      <c r="Y37" s="36" t="s">
        <v>8</v>
      </c>
      <c r="Z37" s="36" t="s">
        <v>8</v>
      </c>
      <c r="AA37" s="36" t="s">
        <v>8</v>
      </c>
      <c r="AB37" s="36" t="s">
        <v>8</v>
      </c>
      <c r="AC37" s="36" t="s">
        <v>8</v>
      </c>
      <c r="AD37" s="36" t="s">
        <v>8</v>
      </c>
      <c r="AE37" s="36" t="s">
        <v>8</v>
      </c>
      <c r="AF37" s="36" t="s">
        <v>8</v>
      </c>
      <c r="AG37" s="36" t="s">
        <v>8</v>
      </c>
      <c r="AH37" s="41" t="s">
        <v>99</v>
      </c>
      <c r="AI37" s="41" t="s">
        <v>99</v>
      </c>
      <c r="AJ37" s="36" t="s">
        <v>459</v>
      </c>
    </row>
    <row r="38" spans="1:36" ht="87" x14ac:dyDescent="0.35">
      <c r="A38" s="36" t="s">
        <v>460</v>
      </c>
      <c r="B38" s="36" t="s">
        <v>351</v>
      </c>
      <c r="C38" s="36" t="s">
        <v>394</v>
      </c>
      <c r="D38" s="36" t="s">
        <v>367</v>
      </c>
      <c r="E38" s="36" t="s">
        <v>368</v>
      </c>
      <c r="F38" s="36">
        <v>7</v>
      </c>
      <c r="G38" s="36" t="s">
        <v>461</v>
      </c>
      <c r="H38" s="43" t="s">
        <v>396</v>
      </c>
      <c r="I38" s="43" t="s">
        <v>169</v>
      </c>
      <c r="J38" s="43" t="s">
        <v>397</v>
      </c>
      <c r="K38" s="42" t="s">
        <v>398</v>
      </c>
      <c r="L38" s="49" t="s">
        <v>399</v>
      </c>
      <c r="M38" s="35" t="s">
        <v>400</v>
      </c>
      <c r="N38" s="43" t="s">
        <v>401</v>
      </c>
      <c r="O38" s="41" t="s">
        <v>402</v>
      </c>
      <c r="P38" s="41" t="s">
        <v>388</v>
      </c>
      <c r="Q38" s="41" t="s">
        <v>159</v>
      </c>
      <c r="R38" s="43" t="s">
        <v>403</v>
      </c>
      <c r="S38" s="41" t="s">
        <v>404</v>
      </c>
      <c r="T38" s="35">
        <v>1.1000000000000001</v>
      </c>
      <c r="U38" s="35">
        <v>1.1000000000000001</v>
      </c>
      <c r="V38" s="36" t="s">
        <v>8</v>
      </c>
      <c r="W38" s="36" t="s">
        <v>8</v>
      </c>
      <c r="X38" s="36" t="s">
        <v>8</v>
      </c>
      <c r="Y38" s="36" t="s">
        <v>8</v>
      </c>
      <c r="Z38" s="36" t="s">
        <v>8</v>
      </c>
      <c r="AA38" s="36" t="s">
        <v>8</v>
      </c>
      <c r="AB38" s="36" t="s">
        <v>8</v>
      </c>
      <c r="AC38" s="36" t="s">
        <v>8</v>
      </c>
      <c r="AD38" s="36" t="s">
        <v>8</v>
      </c>
      <c r="AE38" s="36" t="s">
        <v>8</v>
      </c>
      <c r="AF38" s="36" t="s">
        <v>8</v>
      </c>
      <c r="AG38" s="36" t="s">
        <v>8</v>
      </c>
      <c r="AH38" s="41" t="s">
        <v>99</v>
      </c>
      <c r="AI38" s="41" t="s">
        <v>99</v>
      </c>
      <c r="AJ38" s="36" t="s">
        <v>459</v>
      </c>
    </row>
    <row r="39" spans="1:36" ht="58" x14ac:dyDescent="0.35">
      <c r="A39" s="36" t="s">
        <v>462</v>
      </c>
      <c r="B39" s="36" t="s">
        <v>102</v>
      </c>
      <c r="C39" s="36" t="s">
        <v>463</v>
      </c>
      <c r="D39" s="36" t="s">
        <v>353</v>
      </c>
      <c r="E39" s="36" t="s">
        <v>64</v>
      </c>
      <c r="F39" s="36">
        <v>7</v>
      </c>
      <c r="G39" s="36" t="s">
        <v>200</v>
      </c>
      <c r="H39" s="36" t="s">
        <v>8</v>
      </c>
      <c r="I39" s="43" t="s">
        <v>464</v>
      </c>
      <c r="J39" s="36" t="s">
        <v>8</v>
      </c>
      <c r="K39" s="42" t="s">
        <v>465</v>
      </c>
      <c r="L39" s="36" t="s">
        <v>8</v>
      </c>
      <c r="M39" s="36" t="s">
        <v>8</v>
      </c>
      <c r="N39" s="36" t="s">
        <v>8</v>
      </c>
      <c r="O39" s="41" t="s">
        <v>466</v>
      </c>
      <c r="P39" s="45" t="s">
        <v>467</v>
      </c>
      <c r="Q39" s="36" t="s">
        <v>8</v>
      </c>
      <c r="R39" s="36" t="s">
        <v>8</v>
      </c>
      <c r="S39" s="43" t="s">
        <v>363</v>
      </c>
      <c r="T39" s="36" t="s">
        <v>8</v>
      </c>
      <c r="U39" s="36" t="s">
        <v>8</v>
      </c>
      <c r="V39" s="36" t="s">
        <v>8</v>
      </c>
      <c r="W39" s="36" t="s">
        <v>8</v>
      </c>
      <c r="X39" s="35">
        <v>88</v>
      </c>
      <c r="Y39" s="36" t="s">
        <v>8</v>
      </c>
      <c r="Z39" s="36" t="s">
        <v>8</v>
      </c>
      <c r="AA39" s="36" t="s">
        <v>8</v>
      </c>
      <c r="AB39" s="36" t="s">
        <v>8</v>
      </c>
      <c r="AC39" s="36" t="s">
        <v>8</v>
      </c>
      <c r="AD39" s="36" t="s">
        <v>8</v>
      </c>
      <c r="AE39" s="36" t="s">
        <v>8</v>
      </c>
      <c r="AF39" s="36" t="s">
        <v>8</v>
      </c>
      <c r="AG39" s="36" t="s">
        <v>8</v>
      </c>
      <c r="AH39" s="41" t="s">
        <v>99</v>
      </c>
      <c r="AI39" s="41" t="s">
        <v>99</v>
      </c>
      <c r="AJ39" s="18" t="s">
        <v>468</v>
      </c>
    </row>
    <row r="40" spans="1:36" ht="43.5" x14ac:dyDescent="0.35">
      <c r="A40" s="36" t="s">
        <v>469</v>
      </c>
      <c r="B40" s="36" t="s">
        <v>470</v>
      </c>
      <c r="C40" s="36" t="s">
        <v>471</v>
      </c>
      <c r="D40" s="36" t="s">
        <v>353</v>
      </c>
      <c r="E40" s="36" t="s">
        <v>64</v>
      </c>
      <c r="F40" s="36">
        <v>9</v>
      </c>
      <c r="G40" s="36" t="s">
        <v>472</v>
      </c>
      <c r="H40" s="43" t="s">
        <v>473</v>
      </c>
      <c r="I40" s="35" t="s">
        <v>338</v>
      </c>
      <c r="J40" s="43" t="s">
        <v>473</v>
      </c>
      <c r="K40" s="35" t="s">
        <v>474</v>
      </c>
      <c r="L40" s="43" t="s">
        <v>475</v>
      </c>
      <c r="M40" s="36" t="s">
        <v>8</v>
      </c>
      <c r="N40" s="35" t="s">
        <v>476</v>
      </c>
      <c r="O40" s="35" t="s">
        <v>477</v>
      </c>
      <c r="P40" s="35" t="s">
        <v>478</v>
      </c>
      <c r="Q40" s="35" t="s">
        <v>478</v>
      </c>
      <c r="R40" s="36" t="s">
        <v>8</v>
      </c>
      <c r="S40" s="43" t="s">
        <v>479</v>
      </c>
      <c r="T40" s="35">
        <v>0.97</v>
      </c>
      <c r="U40" s="35">
        <v>1.3</v>
      </c>
      <c r="V40" s="35">
        <v>95</v>
      </c>
      <c r="W40" s="43">
        <v>4</v>
      </c>
      <c r="X40" s="42">
        <v>380</v>
      </c>
      <c r="Y40" s="36" t="s">
        <v>8</v>
      </c>
      <c r="Z40" s="42" t="s">
        <v>480</v>
      </c>
      <c r="AA40" s="45" t="s">
        <v>481</v>
      </c>
      <c r="AB40" s="36" t="s">
        <v>8</v>
      </c>
      <c r="AC40" s="36" t="s">
        <v>8</v>
      </c>
      <c r="AD40" s="36" t="s">
        <v>8</v>
      </c>
      <c r="AE40" s="36" t="s">
        <v>8</v>
      </c>
      <c r="AF40" s="36" t="s">
        <v>8</v>
      </c>
      <c r="AG40" s="36" t="s">
        <v>8</v>
      </c>
      <c r="AH40" s="35" t="s">
        <v>482</v>
      </c>
      <c r="AI40" s="35" t="s">
        <v>483</v>
      </c>
      <c r="AJ40" s="36"/>
    </row>
    <row r="41" spans="1:36" ht="58" x14ac:dyDescent="0.35">
      <c r="A41" s="36" t="s">
        <v>484</v>
      </c>
      <c r="B41" s="36" t="s">
        <v>485</v>
      </c>
      <c r="C41" s="36" t="s">
        <v>471</v>
      </c>
      <c r="D41" s="36" t="s">
        <v>353</v>
      </c>
      <c r="E41" s="36" t="s">
        <v>64</v>
      </c>
      <c r="F41" s="36">
        <v>9</v>
      </c>
      <c r="G41" s="36" t="s">
        <v>8</v>
      </c>
      <c r="H41" s="43" t="s">
        <v>486</v>
      </c>
      <c r="I41" s="35" t="s">
        <v>338</v>
      </c>
      <c r="J41" s="43" t="s">
        <v>486</v>
      </c>
      <c r="K41" s="35" t="s">
        <v>474</v>
      </c>
      <c r="L41" s="43" t="s">
        <v>475</v>
      </c>
      <c r="M41" s="36" t="s">
        <v>8</v>
      </c>
      <c r="N41" s="35" t="s">
        <v>476</v>
      </c>
      <c r="O41" s="35" t="s">
        <v>477</v>
      </c>
      <c r="P41" s="35" t="s">
        <v>478</v>
      </c>
      <c r="Q41" s="35" t="s">
        <v>478</v>
      </c>
      <c r="R41" s="43" t="s">
        <v>487</v>
      </c>
      <c r="S41" s="43" t="s">
        <v>488</v>
      </c>
      <c r="T41" s="35">
        <v>0.69</v>
      </c>
      <c r="U41" s="35">
        <v>1.25</v>
      </c>
      <c r="V41" s="35">
        <v>95</v>
      </c>
      <c r="W41" s="43">
        <v>4</v>
      </c>
      <c r="X41" s="42">
        <v>380</v>
      </c>
      <c r="Y41" s="36" t="s">
        <v>8</v>
      </c>
      <c r="Z41" s="36" t="s">
        <v>8</v>
      </c>
      <c r="AA41" s="45" t="s">
        <v>481</v>
      </c>
      <c r="AB41" s="36" t="s">
        <v>8</v>
      </c>
      <c r="AC41" s="36" t="s">
        <v>8</v>
      </c>
      <c r="AD41" s="36" t="s">
        <v>8</v>
      </c>
      <c r="AE41" s="36" t="s">
        <v>8</v>
      </c>
      <c r="AF41" s="36" t="s">
        <v>8</v>
      </c>
      <c r="AG41" s="36" t="s">
        <v>8</v>
      </c>
      <c r="AH41" s="35" t="s">
        <v>482</v>
      </c>
      <c r="AI41" s="35" t="s">
        <v>483</v>
      </c>
      <c r="AJ41" s="36"/>
    </row>
    <row r="42" spans="1:36" ht="89.25" customHeight="1" x14ac:dyDescent="0.35">
      <c r="A42" s="36" t="s">
        <v>489</v>
      </c>
      <c r="B42" s="36" t="s">
        <v>490</v>
      </c>
      <c r="C42" s="36" t="s">
        <v>491</v>
      </c>
      <c r="D42" s="36" t="s">
        <v>353</v>
      </c>
      <c r="E42" s="36" t="s">
        <v>64</v>
      </c>
      <c r="F42" s="36">
        <v>9</v>
      </c>
      <c r="G42" s="36" t="s">
        <v>8</v>
      </c>
      <c r="H42" s="43" t="s">
        <v>492</v>
      </c>
      <c r="I42" s="35" t="s">
        <v>338</v>
      </c>
      <c r="J42" s="43" t="s">
        <v>493</v>
      </c>
      <c r="K42" s="35" t="s">
        <v>474</v>
      </c>
      <c r="L42" s="43" t="s">
        <v>475</v>
      </c>
      <c r="M42" s="36" t="s">
        <v>8</v>
      </c>
      <c r="N42" s="35" t="s">
        <v>476</v>
      </c>
      <c r="O42" s="35" t="s">
        <v>477</v>
      </c>
      <c r="P42" s="35" t="s">
        <v>478</v>
      </c>
      <c r="Q42" s="35" t="s">
        <v>478</v>
      </c>
      <c r="R42" s="36" t="s">
        <v>8</v>
      </c>
      <c r="S42" s="43" t="s">
        <v>488</v>
      </c>
      <c r="T42" s="35">
        <v>0.97</v>
      </c>
      <c r="U42" s="35">
        <v>1.25</v>
      </c>
      <c r="V42" s="36" t="s">
        <v>8</v>
      </c>
      <c r="W42" s="36" t="s">
        <v>8</v>
      </c>
      <c r="X42" s="36" t="s">
        <v>8</v>
      </c>
      <c r="Y42" s="36" t="s">
        <v>8</v>
      </c>
      <c r="Z42" s="36" t="s">
        <v>8</v>
      </c>
      <c r="AA42" s="45" t="s">
        <v>494</v>
      </c>
      <c r="AB42" s="36" t="s">
        <v>8</v>
      </c>
      <c r="AC42" s="36" t="s">
        <v>8</v>
      </c>
      <c r="AD42" s="36" t="s">
        <v>8</v>
      </c>
      <c r="AE42" s="36" t="s">
        <v>8</v>
      </c>
      <c r="AF42" s="36" t="s">
        <v>8</v>
      </c>
      <c r="AG42" s="36" t="s">
        <v>8</v>
      </c>
      <c r="AH42" s="35" t="s">
        <v>482</v>
      </c>
      <c r="AI42" s="35" t="s">
        <v>483</v>
      </c>
      <c r="AJ42" s="36"/>
    </row>
    <row r="43" spans="1:36" ht="130.5" x14ac:dyDescent="0.35">
      <c r="A43" s="36" t="s">
        <v>495</v>
      </c>
      <c r="B43" s="36" t="s">
        <v>496</v>
      </c>
      <c r="C43" s="36" t="s">
        <v>497</v>
      </c>
      <c r="D43" s="36" t="s">
        <v>353</v>
      </c>
      <c r="E43" s="36" t="s">
        <v>64</v>
      </c>
      <c r="F43" s="36">
        <v>9</v>
      </c>
      <c r="G43" s="36" t="s">
        <v>8</v>
      </c>
      <c r="H43" s="43" t="s">
        <v>498</v>
      </c>
      <c r="I43" s="35" t="s">
        <v>338</v>
      </c>
      <c r="J43" s="43" t="s">
        <v>499</v>
      </c>
      <c r="K43" s="35" t="s">
        <v>474</v>
      </c>
      <c r="L43" s="42" t="s">
        <v>500</v>
      </c>
      <c r="M43" s="36" t="s">
        <v>8</v>
      </c>
      <c r="N43" s="35" t="s">
        <v>476</v>
      </c>
      <c r="O43" s="35" t="s">
        <v>477</v>
      </c>
      <c r="P43" s="35" t="s">
        <v>478</v>
      </c>
      <c r="Q43" s="35" t="s">
        <v>478</v>
      </c>
      <c r="R43" s="43" t="s">
        <v>501</v>
      </c>
      <c r="S43" s="43" t="s">
        <v>479</v>
      </c>
      <c r="T43" s="36" t="s">
        <v>8</v>
      </c>
      <c r="U43" s="36" t="s">
        <v>8</v>
      </c>
      <c r="V43" s="36" t="s">
        <v>8</v>
      </c>
      <c r="W43" s="36" t="s">
        <v>8</v>
      </c>
      <c r="X43" s="36" t="s">
        <v>8</v>
      </c>
      <c r="Y43" s="36" t="s">
        <v>8</v>
      </c>
      <c r="Z43" s="42" t="s">
        <v>502</v>
      </c>
      <c r="AA43" s="45" t="s">
        <v>494</v>
      </c>
      <c r="AB43" s="42" t="s">
        <v>503</v>
      </c>
      <c r="AC43" s="42" t="s">
        <v>504</v>
      </c>
      <c r="AD43" s="36" t="s">
        <v>8</v>
      </c>
      <c r="AE43" s="36" t="s">
        <v>8</v>
      </c>
      <c r="AF43" s="36" t="s">
        <v>8</v>
      </c>
      <c r="AG43" s="36" t="s">
        <v>8</v>
      </c>
      <c r="AH43" s="35" t="s">
        <v>482</v>
      </c>
      <c r="AI43" s="35" t="s">
        <v>483</v>
      </c>
      <c r="AJ43" s="36"/>
    </row>
    <row r="44" spans="1:36" ht="43.5" x14ac:dyDescent="0.35">
      <c r="A44" s="36" t="s">
        <v>505</v>
      </c>
      <c r="B44" s="36" t="s">
        <v>506</v>
      </c>
      <c r="C44" s="36" t="s">
        <v>507</v>
      </c>
      <c r="D44" s="36" t="s">
        <v>353</v>
      </c>
      <c r="E44" s="36" t="s">
        <v>64</v>
      </c>
      <c r="F44" s="36">
        <v>9</v>
      </c>
      <c r="G44" s="36" t="s">
        <v>8</v>
      </c>
      <c r="H44" s="43" t="s">
        <v>508</v>
      </c>
      <c r="I44" s="35" t="s">
        <v>338</v>
      </c>
      <c r="J44" s="43" t="s">
        <v>509</v>
      </c>
      <c r="K44" s="35" t="s">
        <v>474</v>
      </c>
      <c r="L44" s="43" t="s">
        <v>475</v>
      </c>
      <c r="M44" s="36" t="s">
        <v>8</v>
      </c>
      <c r="N44" s="35" t="s">
        <v>476</v>
      </c>
      <c r="O44" s="35" t="s">
        <v>477</v>
      </c>
      <c r="P44" s="35" t="s">
        <v>478</v>
      </c>
      <c r="Q44" s="35" t="s">
        <v>478</v>
      </c>
      <c r="R44" s="36" t="s">
        <v>8</v>
      </c>
      <c r="S44" s="43" t="s">
        <v>488</v>
      </c>
      <c r="T44" s="35">
        <v>0.69</v>
      </c>
      <c r="U44" s="35">
        <v>1.25</v>
      </c>
      <c r="V44" s="36" t="s">
        <v>8</v>
      </c>
      <c r="W44" s="36" t="s">
        <v>8</v>
      </c>
      <c r="X44" s="36" t="s">
        <v>8</v>
      </c>
      <c r="Y44" s="36" t="s">
        <v>8</v>
      </c>
      <c r="Z44" s="35" t="s">
        <v>510</v>
      </c>
      <c r="AA44" s="45" t="s">
        <v>494</v>
      </c>
      <c r="AB44" s="36" t="s">
        <v>8</v>
      </c>
      <c r="AC44" s="36" t="s">
        <v>8</v>
      </c>
      <c r="AD44" s="36" t="s">
        <v>8</v>
      </c>
      <c r="AE44" s="36" t="s">
        <v>8</v>
      </c>
      <c r="AF44" s="36" t="s">
        <v>8</v>
      </c>
      <c r="AG44" s="36" t="s">
        <v>8</v>
      </c>
      <c r="AH44" s="35" t="s">
        <v>482</v>
      </c>
      <c r="AI44" s="35" t="s">
        <v>483</v>
      </c>
      <c r="AJ44" s="36"/>
    </row>
    <row r="45" spans="1:36" ht="29" x14ac:dyDescent="0.35">
      <c r="A45" s="36" t="s">
        <v>511</v>
      </c>
      <c r="B45" s="36" t="s">
        <v>94</v>
      </c>
      <c r="C45" s="36" t="s">
        <v>512</v>
      </c>
      <c r="D45" s="36" t="s">
        <v>367</v>
      </c>
      <c r="E45" s="36" t="s">
        <v>317</v>
      </c>
      <c r="F45" s="36">
        <v>6</v>
      </c>
      <c r="G45" s="36" t="s">
        <v>8</v>
      </c>
      <c r="H45" s="43" t="s">
        <v>513</v>
      </c>
      <c r="I45" s="43" t="s">
        <v>514</v>
      </c>
      <c r="J45" s="42" t="s">
        <v>513</v>
      </c>
      <c r="K45" s="42" t="s">
        <v>514</v>
      </c>
      <c r="L45" s="42" t="s">
        <v>515</v>
      </c>
      <c r="M45" s="35" t="s">
        <v>516</v>
      </c>
      <c r="N45" s="35" t="s">
        <v>517</v>
      </c>
      <c r="O45" s="45" t="s">
        <v>518</v>
      </c>
      <c r="P45" s="36" t="s">
        <v>8</v>
      </c>
      <c r="Q45" s="36" t="s">
        <v>8</v>
      </c>
      <c r="R45" s="45" t="s">
        <v>519</v>
      </c>
      <c r="S45" s="42" t="s">
        <v>520</v>
      </c>
      <c r="T45" s="36" t="s">
        <v>8</v>
      </c>
      <c r="U45" s="36" t="s">
        <v>8</v>
      </c>
      <c r="V45" s="35">
        <v>50</v>
      </c>
      <c r="W45" s="35" t="s">
        <v>521</v>
      </c>
      <c r="X45" s="36" t="s">
        <v>8</v>
      </c>
      <c r="Y45" s="36" t="s">
        <v>8</v>
      </c>
      <c r="Z45" s="36" t="s">
        <v>8</v>
      </c>
      <c r="AA45" s="35" t="s">
        <v>522</v>
      </c>
      <c r="AB45" s="42" t="s">
        <v>523</v>
      </c>
      <c r="AC45" s="41" t="s">
        <v>524</v>
      </c>
      <c r="AD45" s="36" t="s">
        <v>8</v>
      </c>
      <c r="AE45" s="36" t="s">
        <v>8</v>
      </c>
      <c r="AF45" s="36" t="s">
        <v>8</v>
      </c>
      <c r="AG45" s="36" t="s">
        <v>8</v>
      </c>
      <c r="AH45" s="41" t="s">
        <v>525</v>
      </c>
      <c r="AI45" s="41" t="s">
        <v>99</v>
      </c>
      <c r="AJ45" s="36"/>
    </row>
    <row r="46" spans="1:36" ht="43.5" x14ac:dyDescent="0.35">
      <c r="A46" s="36" t="s">
        <v>526</v>
      </c>
      <c r="B46" s="36" t="s">
        <v>61</v>
      </c>
      <c r="C46" s="36" t="s">
        <v>527</v>
      </c>
      <c r="D46" s="36" t="s">
        <v>367</v>
      </c>
      <c r="E46" s="36" t="s">
        <v>317</v>
      </c>
      <c r="F46" s="36">
        <v>4</v>
      </c>
      <c r="G46" s="36" t="s">
        <v>308</v>
      </c>
      <c r="H46" s="43" t="s">
        <v>528</v>
      </c>
      <c r="I46" s="43" t="s">
        <v>514</v>
      </c>
      <c r="J46" s="42" t="s">
        <v>528</v>
      </c>
      <c r="K46" s="42" t="s">
        <v>514</v>
      </c>
      <c r="L46" s="42" t="s">
        <v>515</v>
      </c>
      <c r="M46" s="35" t="s">
        <v>516</v>
      </c>
      <c r="N46" s="35" t="s">
        <v>517</v>
      </c>
      <c r="O46" s="41" t="s">
        <v>529</v>
      </c>
      <c r="P46" s="36" t="s">
        <v>8</v>
      </c>
      <c r="Q46" s="36" t="s">
        <v>8</v>
      </c>
      <c r="R46" s="45" t="s">
        <v>519</v>
      </c>
      <c r="S46" s="41" t="s">
        <v>530</v>
      </c>
      <c r="T46" s="35">
        <v>1</v>
      </c>
      <c r="U46" s="21">
        <v>1</v>
      </c>
      <c r="V46" s="43" t="s">
        <v>531</v>
      </c>
      <c r="W46" s="35">
        <v>1</v>
      </c>
      <c r="X46" s="43" t="s">
        <v>532</v>
      </c>
      <c r="Y46" s="36" t="s">
        <v>8</v>
      </c>
      <c r="Z46" s="43" t="s">
        <v>533</v>
      </c>
      <c r="AA46" s="35" t="s">
        <v>522</v>
      </c>
      <c r="AB46" s="36" t="s">
        <v>8</v>
      </c>
      <c r="AC46" s="36" t="s">
        <v>8</v>
      </c>
      <c r="AD46" s="36" t="s">
        <v>8</v>
      </c>
      <c r="AE46" s="36" t="s">
        <v>8</v>
      </c>
      <c r="AF46" s="36" t="s">
        <v>8</v>
      </c>
      <c r="AG46" s="36" t="s">
        <v>8</v>
      </c>
      <c r="AH46" s="41" t="s">
        <v>525</v>
      </c>
      <c r="AI46" s="41" t="s">
        <v>99</v>
      </c>
      <c r="AJ46" s="36"/>
    </row>
    <row r="47" spans="1:36" ht="43.5" x14ac:dyDescent="0.35">
      <c r="A47" s="36" t="s">
        <v>534</v>
      </c>
      <c r="B47" s="36" t="s">
        <v>535</v>
      </c>
      <c r="C47" s="36" t="s">
        <v>536</v>
      </c>
      <c r="D47" s="36" t="s">
        <v>367</v>
      </c>
      <c r="E47" s="36" t="s">
        <v>537</v>
      </c>
      <c r="F47" s="36">
        <v>4</v>
      </c>
      <c r="G47" s="36" t="s">
        <v>8</v>
      </c>
      <c r="H47" s="43" t="s">
        <v>538</v>
      </c>
      <c r="I47" s="43" t="s">
        <v>539</v>
      </c>
      <c r="J47" s="45" t="s">
        <v>540</v>
      </c>
      <c r="K47" s="42" t="s">
        <v>541</v>
      </c>
      <c r="L47" s="36" t="s">
        <v>8</v>
      </c>
      <c r="M47" s="35" t="s">
        <v>516</v>
      </c>
      <c r="N47" s="43" t="s">
        <v>386</v>
      </c>
      <c r="O47" s="41" t="s">
        <v>542</v>
      </c>
      <c r="P47" s="36" t="s">
        <v>8</v>
      </c>
      <c r="Q47" s="36" t="s">
        <v>8</v>
      </c>
      <c r="R47" s="45" t="s">
        <v>519</v>
      </c>
      <c r="S47" s="41" t="s">
        <v>543</v>
      </c>
      <c r="T47" s="36" t="s">
        <v>8</v>
      </c>
      <c r="U47" s="36" t="s">
        <v>8</v>
      </c>
      <c r="V47" s="35" t="s">
        <v>544</v>
      </c>
      <c r="W47" s="35" t="s">
        <v>521</v>
      </c>
      <c r="X47" s="35" t="s">
        <v>544</v>
      </c>
      <c r="Y47" s="36" t="s">
        <v>8</v>
      </c>
      <c r="Z47" s="36" t="s">
        <v>8</v>
      </c>
      <c r="AA47" s="35" t="s">
        <v>522</v>
      </c>
      <c r="AB47" s="36" t="s">
        <v>8</v>
      </c>
      <c r="AC47" s="36" t="s">
        <v>8</v>
      </c>
      <c r="AD47" s="36" t="s">
        <v>8</v>
      </c>
      <c r="AE47" s="36" t="s">
        <v>8</v>
      </c>
      <c r="AF47" s="36" t="s">
        <v>8</v>
      </c>
      <c r="AG47" s="36" t="s">
        <v>8</v>
      </c>
      <c r="AH47" s="41" t="s">
        <v>525</v>
      </c>
      <c r="AI47" s="41" t="s">
        <v>99</v>
      </c>
      <c r="AJ47" s="36"/>
    </row>
    <row r="48" spans="1:36" ht="43.5" x14ac:dyDescent="0.35">
      <c r="A48" s="36" t="s">
        <v>545</v>
      </c>
      <c r="B48" s="36" t="s">
        <v>546</v>
      </c>
      <c r="C48" s="36" t="s">
        <v>547</v>
      </c>
      <c r="D48" s="36" t="s">
        <v>367</v>
      </c>
      <c r="E48" s="36" t="s">
        <v>317</v>
      </c>
      <c r="F48" s="36">
        <v>4</v>
      </c>
      <c r="G48" s="36" t="s">
        <v>8</v>
      </c>
      <c r="H48" s="43" t="s">
        <v>548</v>
      </c>
      <c r="I48" s="43" t="s">
        <v>549</v>
      </c>
      <c r="J48" s="42" t="s">
        <v>550</v>
      </c>
      <c r="K48" s="42" t="s">
        <v>551</v>
      </c>
      <c r="L48" s="41" t="s">
        <v>552</v>
      </c>
      <c r="M48" s="35" t="s">
        <v>553</v>
      </c>
      <c r="N48" s="43" t="s">
        <v>554</v>
      </c>
      <c r="O48" s="41" t="s">
        <v>555</v>
      </c>
      <c r="P48" s="41" t="s">
        <v>556</v>
      </c>
      <c r="Q48" s="36" t="s">
        <v>8</v>
      </c>
      <c r="R48" s="43" t="s">
        <v>557</v>
      </c>
      <c r="S48" s="41" t="s">
        <v>558</v>
      </c>
      <c r="T48" s="36" t="s">
        <v>8</v>
      </c>
      <c r="U48" s="36" t="s">
        <v>8</v>
      </c>
      <c r="V48" s="36" t="s">
        <v>8</v>
      </c>
      <c r="W48" s="35" t="s">
        <v>521</v>
      </c>
      <c r="X48" s="36" t="s">
        <v>8</v>
      </c>
      <c r="Y48" s="36" t="s">
        <v>8</v>
      </c>
      <c r="Z48" s="36" t="s">
        <v>8</v>
      </c>
      <c r="AA48" s="35" t="s">
        <v>522</v>
      </c>
      <c r="AB48" s="36" t="s">
        <v>8</v>
      </c>
      <c r="AC48" s="36" t="s">
        <v>8</v>
      </c>
      <c r="AD48" s="36" t="s">
        <v>8</v>
      </c>
      <c r="AE48" s="36" t="s">
        <v>8</v>
      </c>
      <c r="AF48" s="36" t="s">
        <v>8</v>
      </c>
      <c r="AG48" s="36" t="s">
        <v>8</v>
      </c>
      <c r="AH48" s="41" t="s">
        <v>525</v>
      </c>
      <c r="AI48" s="41" t="s">
        <v>99</v>
      </c>
      <c r="AJ48" s="36"/>
    </row>
    <row r="49" spans="1:36" ht="29" x14ac:dyDescent="0.35">
      <c r="A49" s="36" t="s">
        <v>559</v>
      </c>
      <c r="B49" s="36" t="s">
        <v>61</v>
      </c>
      <c r="C49" s="36" t="s">
        <v>560</v>
      </c>
      <c r="D49" s="36" t="s">
        <v>367</v>
      </c>
      <c r="E49" s="36" t="s">
        <v>561</v>
      </c>
      <c r="F49" s="36">
        <v>4</v>
      </c>
      <c r="G49" s="36" t="s">
        <v>562</v>
      </c>
      <c r="H49" s="43" t="s">
        <v>563</v>
      </c>
      <c r="I49" s="43" t="s">
        <v>563</v>
      </c>
      <c r="J49" s="42" t="s">
        <v>563</v>
      </c>
      <c r="K49" s="42" t="s">
        <v>563</v>
      </c>
      <c r="L49" s="41" t="s">
        <v>552</v>
      </c>
      <c r="M49" s="35" t="s">
        <v>385</v>
      </c>
      <c r="N49" s="43" t="s">
        <v>564</v>
      </c>
      <c r="O49" s="41" t="s">
        <v>555</v>
      </c>
      <c r="P49" s="36" t="s">
        <v>8</v>
      </c>
      <c r="Q49" s="36" t="s">
        <v>8</v>
      </c>
      <c r="R49" s="36" t="s">
        <v>8</v>
      </c>
      <c r="S49" s="41" t="s">
        <v>565</v>
      </c>
      <c r="T49" s="36" t="s">
        <v>8</v>
      </c>
      <c r="U49" s="36" t="s">
        <v>8</v>
      </c>
      <c r="V49" s="35">
        <v>54</v>
      </c>
      <c r="W49" s="35">
        <v>1</v>
      </c>
      <c r="X49" s="35">
        <v>54</v>
      </c>
      <c r="Y49" s="36" t="s">
        <v>8</v>
      </c>
      <c r="Z49" s="36" t="s">
        <v>8</v>
      </c>
      <c r="AA49" s="35" t="s">
        <v>522</v>
      </c>
      <c r="AB49" s="36" t="s">
        <v>8</v>
      </c>
      <c r="AC49" s="36" t="s">
        <v>566</v>
      </c>
      <c r="AD49" s="36" t="s">
        <v>8</v>
      </c>
      <c r="AE49" s="36" t="s">
        <v>8</v>
      </c>
      <c r="AF49" s="36" t="s">
        <v>8</v>
      </c>
      <c r="AG49" s="36" t="s">
        <v>8</v>
      </c>
      <c r="AH49" s="41" t="s">
        <v>525</v>
      </c>
      <c r="AI49" s="41" t="s">
        <v>99</v>
      </c>
      <c r="AJ49" s="36"/>
    </row>
    <row r="50" spans="1:36" ht="43.5" x14ac:dyDescent="0.35">
      <c r="A50" s="36" t="s">
        <v>567</v>
      </c>
      <c r="B50" s="36" t="s">
        <v>351</v>
      </c>
      <c r="C50" s="36" t="s">
        <v>568</v>
      </c>
      <c r="D50" s="36" t="s">
        <v>367</v>
      </c>
      <c r="E50" s="36" t="s">
        <v>561</v>
      </c>
      <c r="F50" s="36">
        <v>4</v>
      </c>
      <c r="G50" s="36" t="s">
        <v>8</v>
      </c>
      <c r="H50" s="43" t="s">
        <v>569</v>
      </c>
      <c r="I50" s="43" t="s">
        <v>570</v>
      </c>
      <c r="J50" s="42" t="s">
        <v>569</v>
      </c>
      <c r="K50" s="42" t="s">
        <v>571</v>
      </c>
      <c r="L50" s="36" t="s">
        <v>8</v>
      </c>
      <c r="M50" s="36" t="s">
        <v>8</v>
      </c>
      <c r="N50" s="43" t="s">
        <v>386</v>
      </c>
      <c r="O50" s="41" t="s">
        <v>542</v>
      </c>
      <c r="P50" s="36" t="s">
        <v>8</v>
      </c>
      <c r="Q50" s="36" t="s">
        <v>8</v>
      </c>
      <c r="R50" s="36" t="s">
        <v>8</v>
      </c>
      <c r="S50" s="43" t="s">
        <v>572</v>
      </c>
      <c r="T50" s="36" t="s">
        <v>8</v>
      </c>
      <c r="U50" s="36" t="s">
        <v>8</v>
      </c>
      <c r="V50" s="43">
        <v>10</v>
      </c>
      <c r="W50" s="35">
        <v>1</v>
      </c>
      <c r="X50" s="43">
        <v>10</v>
      </c>
      <c r="Y50" s="36" t="s">
        <v>8</v>
      </c>
      <c r="Z50" s="36" t="s">
        <v>8</v>
      </c>
      <c r="AA50" s="35" t="s">
        <v>522</v>
      </c>
      <c r="AB50" s="36" t="s">
        <v>8</v>
      </c>
      <c r="AC50" s="41" t="s">
        <v>573</v>
      </c>
      <c r="AD50" s="36" t="s">
        <v>8</v>
      </c>
      <c r="AE50" s="36" t="s">
        <v>8</v>
      </c>
      <c r="AF50" s="36" t="s">
        <v>8</v>
      </c>
      <c r="AG50" s="36" t="s">
        <v>8</v>
      </c>
      <c r="AH50" s="41" t="s">
        <v>525</v>
      </c>
      <c r="AI50" s="41" t="s">
        <v>99</v>
      </c>
      <c r="AJ50" s="36"/>
    </row>
    <row r="51" spans="1:36" x14ac:dyDescent="0.35">
      <c r="A51" s="36"/>
      <c r="B51" s="36"/>
      <c r="C51" s="36"/>
      <c r="D51" s="36"/>
      <c r="E51" s="36"/>
      <c r="F51" s="36"/>
      <c r="G51" s="36"/>
      <c r="H51" s="22"/>
      <c r="I51" s="36"/>
      <c r="J51" s="36"/>
      <c r="K51" s="36"/>
      <c r="L51" s="36"/>
      <c r="M51" s="36"/>
      <c r="N51" s="36"/>
      <c r="O51" s="36"/>
      <c r="P51" s="36"/>
      <c r="Q51" s="36"/>
      <c r="R51" s="36"/>
      <c r="S51" s="36"/>
      <c r="T51" s="36"/>
      <c r="U51" s="36"/>
      <c r="V51" s="36"/>
      <c r="W51" s="36"/>
      <c r="X51" s="36"/>
      <c r="Y51" s="36"/>
      <c r="Z51" s="36"/>
      <c r="AA51" s="36"/>
      <c r="AB51" s="22"/>
      <c r="AC51" s="36"/>
      <c r="AD51" s="36"/>
      <c r="AE51" s="36"/>
      <c r="AF51" s="22"/>
      <c r="AG51" s="22"/>
      <c r="AH51" s="36"/>
      <c r="AI51" s="36"/>
      <c r="AJ51" s="36"/>
    </row>
    <row r="52" spans="1:36" x14ac:dyDescent="0.35">
      <c r="A52" s="36"/>
      <c r="B52" s="36"/>
      <c r="C52" s="36"/>
      <c r="D52" s="36"/>
      <c r="E52" s="36"/>
      <c r="F52" s="36"/>
      <c r="G52" s="36"/>
      <c r="H52" s="22"/>
      <c r="I52" s="36"/>
      <c r="J52" s="36"/>
      <c r="K52" s="36"/>
      <c r="L52" s="36"/>
      <c r="M52" s="36"/>
      <c r="N52" s="36"/>
      <c r="O52" s="36"/>
      <c r="P52" s="36"/>
      <c r="Q52" s="36"/>
      <c r="R52" s="36"/>
      <c r="S52" s="36"/>
      <c r="T52" s="36"/>
      <c r="U52" s="36"/>
      <c r="V52" s="36"/>
      <c r="W52" s="36"/>
      <c r="X52" s="36"/>
      <c r="Y52" s="36"/>
      <c r="Z52" s="36"/>
      <c r="AA52" s="36"/>
      <c r="AB52" s="22"/>
      <c r="AC52" s="36"/>
      <c r="AD52" s="36"/>
      <c r="AE52" s="36"/>
      <c r="AF52" s="22"/>
      <c r="AG52" s="22"/>
      <c r="AH52" s="36"/>
      <c r="AI52" s="36"/>
      <c r="AJ52" s="36"/>
    </row>
    <row r="53" spans="1:36" x14ac:dyDescent="0.35">
      <c r="A53" s="36"/>
      <c r="B53" s="36"/>
      <c r="C53" s="36"/>
      <c r="D53" s="36"/>
      <c r="E53" s="36"/>
      <c r="F53" s="36"/>
      <c r="G53" s="36"/>
      <c r="H53" s="22"/>
      <c r="I53" s="36"/>
      <c r="J53" s="36"/>
      <c r="K53" s="36"/>
      <c r="L53" s="36"/>
      <c r="M53" s="36"/>
      <c r="N53" s="36"/>
      <c r="O53" s="36"/>
      <c r="P53" s="36"/>
      <c r="Q53" s="36"/>
      <c r="R53" s="36"/>
      <c r="S53" s="36"/>
      <c r="T53" s="36"/>
      <c r="U53" s="36"/>
      <c r="V53" s="36"/>
      <c r="W53" s="36"/>
      <c r="X53" s="36"/>
      <c r="Y53" s="36"/>
      <c r="Z53" s="36"/>
      <c r="AA53" s="36"/>
      <c r="AB53" s="22"/>
      <c r="AC53" s="36"/>
      <c r="AD53" s="36"/>
      <c r="AE53" s="36"/>
      <c r="AF53" s="22"/>
      <c r="AG53" s="22"/>
      <c r="AH53" s="36"/>
      <c r="AI53" s="36"/>
      <c r="AJ53" s="36"/>
    </row>
    <row r="54" spans="1:36" x14ac:dyDescent="0.35">
      <c r="A54" s="36"/>
      <c r="B54" s="36"/>
      <c r="C54" s="36"/>
      <c r="D54" s="36"/>
      <c r="E54" s="36"/>
      <c r="F54" s="36"/>
      <c r="G54" s="36"/>
      <c r="H54" s="22"/>
      <c r="I54" s="36"/>
      <c r="J54" s="36"/>
      <c r="K54" s="36"/>
      <c r="L54" s="36"/>
      <c r="M54" s="36"/>
      <c r="N54" s="36"/>
      <c r="O54" s="36"/>
      <c r="P54" s="36"/>
      <c r="Q54" s="36"/>
      <c r="R54" s="36"/>
      <c r="S54" s="36"/>
      <c r="T54" s="36"/>
      <c r="U54" s="36"/>
      <c r="V54" s="36"/>
      <c r="W54" s="36"/>
      <c r="X54" s="36"/>
      <c r="Y54" s="36"/>
      <c r="Z54" s="36"/>
      <c r="AA54" s="36"/>
      <c r="AB54" s="22"/>
      <c r="AC54" s="36"/>
      <c r="AD54" s="36"/>
      <c r="AE54" s="36"/>
      <c r="AF54" s="22"/>
      <c r="AG54" s="22"/>
      <c r="AH54" s="36"/>
      <c r="AI54" s="36"/>
      <c r="AJ54" s="36"/>
    </row>
    <row r="55" spans="1:36" s="8" customFormat="1" ht="29" x14ac:dyDescent="0.35">
      <c r="A55" s="36"/>
      <c r="B55" s="36"/>
      <c r="C55" s="36"/>
      <c r="D55" s="36"/>
      <c r="E55" s="36"/>
      <c r="F55" s="36"/>
      <c r="G55" s="36"/>
      <c r="H55" s="35" t="s">
        <v>445</v>
      </c>
      <c r="I55" s="35" t="s">
        <v>445</v>
      </c>
      <c r="J55" s="35" t="s">
        <v>574</v>
      </c>
      <c r="K55" s="35" t="s">
        <v>575</v>
      </c>
      <c r="L55" s="35" t="s">
        <v>576</v>
      </c>
      <c r="M55" s="35" t="s">
        <v>577</v>
      </c>
      <c r="N55" s="35" t="s">
        <v>578</v>
      </c>
      <c r="O55" s="35" t="s">
        <v>579</v>
      </c>
      <c r="P55" s="35" t="s">
        <v>579</v>
      </c>
      <c r="Q55" s="35" t="s">
        <v>478</v>
      </c>
      <c r="R55" s="35" t="s">
        <v>580</v>
      </c>
      <c r="S55" s="35" t="s">
        <v>581</v>
      </c>
      <c r="T55" s="35" t="s">
        <v>582</v>
      </c>
      <c r="U55" s="35" t="s">
        <v>583</v>
      </c>
      <c r="V55" s="35" t="s">
        <v>584</v>
      </c>
      <c r="W55" s="35">
        <v>1</v>
      </c>
      <c r="X55" s="35" t="s">
        <v>584</v>
      </c>
      <c r="Y55" s="35" t="s">
        <v>585</v>
      </c>
      <c r="Z55" s="35" t="s">
        <v>586</v>
      </c>
      <c r="AA55" s="35" t="s">
        <v>587</v>
      </c>
      <c r="AB55" s="35" t="s">
        <v>588</v>
      </c>
      <c r="AC55" s="35" t="s">
        <v>589</v>
      </c>
      <c r="AD55" s="36" t="s">
        <v>590</v>
      </c>
      <c r="AE55" s="35" t="s">
        <v>591</v>
      </c>
      <c r="AF55" s="36"/>
      <c r="AG55" s="36"/>
      <c r="AH55" s="35" t="s">
        <v>592</v>
      </c>
      <c r="AI55" s="35" t="s">
        <v>592</v>
      </c>
      <c r="AJ55" s="36"/>
    </row>
    <row r="56" spans="1:36" s="8" customFormat="1" x14ac:dyDescent="0.35">
      <c r="A56" s="36"/>
      <c r="B56" s="36"/>
      <c r="C56" s="36"/>
      <c r="D56" s="36"/>
      <c r="E56" s="36"/>
      <c r="F56" s="36"/>
      <c r="G56" s="36"/>
      <c r="H56" s="43" t="s">
        <v>593</v>
      </c>
      <c r="I56" s="43" t="s">
        <v>594</v>
      </c>
      <c r="J56" s="42" t="s">
        <v>595</v>
      </c>
      <c r="K56" s="42" t="s">
        <v>596</v>
      </c>
      <c r="L56" s="43" t="s">
        <v>597</v>
      </c>
      <c r="M56" s="43" t="s">
        <v>598</v>
      </c>
      <c r="N56" s="43" t="s">
        <v>599</v>
      </c>
      <c r="O56" s="42" t="s">
        <v>600</v>
      </c>
      <c r="P56" s="41" t="s">
        <v>601</v>
      </c>
      <c r="Q56" s="42" t="s">
        <v>602</v>
      </c>
      <c r="R56" s="43" t="s">
        <v>603</v>
      </c>
      <c r="S56" s="43" t="s">
        <v>604</v>
      </c>
      <c r="T56" s="41" t="s">
        <v>605</v>
      </c>
      <c r="U56" s="41" t="s">
        <v>606</v>
      </c>
      <c r="V56" s="43" t="s">
        <v>607</v>
      </c>
      <c r="W56" s="46" t="s">
        <v>608</v>
      </c>
      <c r="X56" s="43" t="s">
        <v>607</v>
      </c>
      <c r="Y56" s="43" t="s">
        <v>609</v>
      </c>
      <c r="Z56" s="43" t="s">
        <v>610</v>
      </c>
      <c r="AA56" s="43" t="s">
        <v>611</v>
      </c>
      <c r="AB56" s="42" t="s">
        <v>612</v>
      </c>
      <c r="AC56" s="42" t="s">
        <v>613</v>
      </c>
      <c r="AD56" s="36"/>
      <c r="AE56" s="42" t="s">
        <v>614</v>
      </c>
      <c r="AF56" s="36"/>
      <c r="AG56" s="36"/>
      <c r="AH56" s="41" t="s">
        <v>91</v>
      </c>
      <c r="AI56" s="41" t="s">
        <v>91</v>
      </c>
      <c r="AJ56" s="36"/>
    </row>
    <row r="57" spans="1:36" s="8" customFormat="1" x14ac:dyDescent="0.35">
      <c r="A57" s="36"/>
      <c r="B57" s="36"/>
      <c r="C57" s="36"/>
      <c r="D57" s="36"/>
      <c r="E57" s="36"/>
      <c r="F57" s="36"/>
      <c r="G57" s="36"/>
      <c r="H57" s="42" t="s">
        <v>374</v>
      </c>
      <c r="I57" s="42" t="s">
        <v>615</v>
      </c>
      <c r="J57" s="41" t="s">
        <v>279</v>
      </c>
      <c r="K57" s="41" t="s">
        <v>616</v>
      </c>
      <c r="L57" s="42" t="s">
        <v>617</v>
      </c>
      <c r="M57" s="41" t="s">
        <v>618</v>
      </c>
      <c r="N57" s="41" t="s">
        <v>619</v>
      </c>
      <c r="O57" s="41" t="s">
        <v>620</v>
      </c>
      <c r="P57" s="36"/>
      <c r="Q57" s="41" t="s">
        <v>621</v>
      </c>
      <c r="R57" s="42" t="s">
        <v>622</v>
      </c>
      <c r="S57" s="42" t="s">
        <v>623</v>
      </c>
      <c r="T57" s="36"/>
      <c r="U57" s="36"/>
      <c r="V57" s="42" t="s">
        <v>624</v>
      </c>
      <c r="W57" s="42" t="s">
        <v>625</v>
      </c>
      <c r="X57" s="42" t="s">
        <v>624</v>
      </c>
      <c r="Y57" s="42" t="s">
        <v>626</v>
      </c>
      <c r="Z57" s="42" t="s">
        <v>627</v>
      </c>
      <c r="AA57" s="45" t="s">
        <v>5</v>
      </c>
      <c r="AB57" s="41" t="s">
        <v>628</v>
      </c>
      <c r="AC57" s="41" t="s">
        <v>629</v>
      </c>
      <c r="AD57" s="36"/>
      <c r="AE57" s="41" t="s">
        <v>630</v>
      </c>
      <c r="AF57" s="36"/>
      <c r="AG57" s="36"/>
      <c r="AH57" s="36"/>
      <c r="AI57" s="36"/>
      <c r="AJ57" s="36"/>
    </row>
    <row r="58" spans="1:36" x14ac:dyDescent="0.35">
      <c r="A58" s="36"/>
      <c r="B58" s="36"/>
      <c r="C58" s="36"/>
      <c r="D58" s="36"/>
      <c r="E58" s="36"/>
      <c r="F58" s="36"/>
      <c r="G58" s="36"/>
      <c r="H58" s="41" t="s">
        <v>631</v>
      </c>
      <c r="I58" s="41" t="s">
        <v>80</v>
      </c>
      <c r="J58" s="49" t="s">
        <v>5</v>
      </c>
      <c r="K58" s="36"/>
      <c r="L58" s="41" t="s">
        <v>552</v>
      </c>
      <c r="M58" s="36"/>
      <c r="N58" s="36"/>
      <c r="O58" s="45" t="s">
        <v>5</v>
      </c>
      <c r="P58" s="36"/>
      <c r="Q58" s="45" t="s">
        <v>5</v>
      </c>
      <c r="R58" s="41" t="s">
        <v>632</v>
      </c>
      <c r="S58" s="41" t="s">
        <v>633</v>
      </c>
      <c r="T58" s="36"/>
      <c r="U58" s="36"/>
      <c r="V58" s="36"/>
      <c r="W58" s="36"/>
      <c r="X58" s="36"/>
      <c r="Y58" s="36"/>
      <c r="Z58" s="36"/>
      <c r="AA58" s="36"/>
      <c r="AB58" s="36"/>
      <c r="AC58" s="36"/>
      <c r="AD58" s="36"/>
      <c r="AE58" s="36"/>
      <c r="AF58" s="36"/>
      <c r="AG58" s="36"/>
      <c r="AH58" s="36"/>
      <c r="AI58" s="36"/>
      <c r="AJ58" s="36"/>
    </row>
    <row r="59" spans="1:36" x14ac:dyDescent="0.35">
      <c r="A59" s="36"/>
      <c r="B59" s="36"/>
      <c r="C59" s="36"/>
      <c r="D59" s="36"/>
      <c r="E59" s="36"/>
      <c r="F59" s="36"/>
      <c r="G59" s="36"/>
      <c r="H59" s="36"/>
      <c r="I59" s="36"/>
      <c r="J59" s="36"/>
      <c r="K59" s="36"/>
      <c r="L59" s="49" t="s">
        <v>5</v>
      </c>
      <c r="M59" s="36"/>
      <c r="N59" s="36"/>
      <c r="O59" s="36"/>
      <c r="P59" s="36"/>
      <c r="Q59" s="36"/>
      <c r="R59" s="45" t="s">
        <v>5</v>
      </c>
      <c r="S59" s="36"/>
      <c r="T59" s="36"/>
      <c r="U59" s="36"/>
      <c r="V59" s="36"/>
      <c r="W59" s="36"/>
      <c r="X59" s="36"/>
      <c r="Y59" s="36"/>
      <c r="Z59" s="36"/>
      <c r="AA59" s="36"/>
      <c r="AB59" s="36"/>
      <c r="AC59" s="36"/>
      <c r="AD59" s="36"/>
      <c r="AE59" s="36"/>
      <c r="AF59" s="36"/>
      <c r="AG59" s="36"/>
      <c r="AH59" s="36"/>
      <c r="AI59" s="36"/>
      <c r="AJ59" s="36"/>
    </row>
    <row r="60" spans="1:36" x14ac:dyDescent="0.35">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row>
    <row r="61" spans="1:36" ht="29" x14ac:dyDescent="0.35">
      <c r="A61" s="36" t="s">
        <v>634</v>
      </c>
      <c r="B61" s="36"/>
      <c r="C61" s="36"/>
      <c r="D61" s="36"/>
      <c r="E61" s="36"/>
      <c r="F61" s="36"/>
      <c r="G61" s="36"/>
      <c r="H61" s="36" t="s">
        <v>445</v>
      </c>
      <c r="I61" s="36" t="s">
        <v>445</v>
      </c>
      <c r="J61" s="36" t="s">
        <v>574</v>
      </c>
      <c r="K61" s="36" t="s">
        <v>575</v>
      </c>
      <c r="L61" s="36" t="s">
        <v>635</v>
      </c>
      <c r="M61" s="36" t="s">
        <v>636</v>
      </c>
      <c r="N61" s="36" t="s">
        <v>637</v>
      </c>
      <c r="O61" s="36" t="s">
        <v>579</v>
      </c>
      <c r="P61" s="36" t="s">
        <v>579</v>
      </c>
      <c r="Q61" s="36" t="s">
        <v>478</v>
      </c>
      <c r="R61" s="36" t="s">
        <v>638</v>
      </c>
      <c r="S61" s="36" t="s">
        <v>639</v>
      </c>
      <c r="T61" s="36" t="s">
        <v>640</v>
      </c>
      <c r="U61" s="36" t="s">
        <v>641</v>
      </c>
      <c r="V61" s="36">
        <v>96</v>
      </c>
      <c r="W61" s="36">
        <v>12</v>
      </c>
      <c r="X61" s="36" t="s">
        <v>642</v>
      </c>
      <c r="Y61" s="36" t="s">
        <v>585</v>
      </c>
      <c r="Z61" s="36"/>
      <c r="AA61" s="36"/>
      <c r="AB61" s="36" t="s">
        <v>643</v>
      </c>
      <c r="AC61" s="36" t="s">
        <v>644</v>
      </c>
      <c r="AD61" s="36"/>
      <c r="AE61" s="36"/>
      <c r="AF61" s="36"/>
      <c r="AG61" s="36"/>
      <c r="AH61" s="36" t="s">
        <v>592</v>
      </c>
      <c r="AI61" s="36" t="s">
        <v>592</v>
      </c>
      <c r="AJ61" s="36"/>
    </row>
    <row r="62" spans="1:36" ht="29" x14ac:dyDescent="0.35">
      <c r="A62" s="36" t="s">
        <v>645</v>
      </c>
      <c r="B62" s="36"/>
      <c r="C62" s="36"/>
      <c r="D62" s="36"/>
      <c r="E62" s="36"/>
      <c r="F62" s="36"/>
      <c r="G62" s="36"/>
      <c r="H62" s="51" t="s">
        <v>445</v>
      </c>
      <c r="I62" s="51" t="s">
        <v>445</v>
      </c>
      <c r="J62" s="51" t="s">
        <v>574</v>
      </c>
      <c r="K62" s="51" t="s">
        <v>575</v>
      </c>
      <c r="L62" s="51" t="s">
        <v>635</v>
      </c>
      <c r="M62" s="51" t="s">
        <v>636</v>
      </c>
      <c r="N62" s="51" t="s">
        <v>637</v>
      </c>
      <c r="O62" s="51" t="s">
        <v>579</v>
      </c>
      <c r="P62" s="36" t="s">
        <v>579</v>
      </c>
      <c r="Q62" s="51" t="s">
        <v>478</v>
      </c>
      <c r="R62" s="51" t="s">
        <v>638</v>
      </c>
      <c r="S62" s="51" t="s">
        <v>646</v>
      </c>
      <c r="T62" s="36"/>
      <c r="U62" s="36"/>
      <c r="V62" s="36"/>
      <c r="W62" s="36"/>
      <c r="X62" s="36"/>
      <c r="Y62" s="36"/>
      <c r="Z62" s="36"/>
      <c r="AA62" s="36"/>
      <c r="AB62" s="36"/>
      <c r="AC62" s="36"/>
      <c r="AD62" s="36"/>
      <c r="AE62" s="36"/>
      <c r="AF62" s="36"/>
      <c r="AG62" s="36"/>
      <c r="AH62" s="36"/>
      <c r="AI62" s="36"/>
      <c r="AJ62" s="36"/>
    </row>
    <row r="63" spans="1:36" x14ac:dyDescent="0.35">
      <c r="A63" s="36" t="s">
        <v>647</v>
      </c>
      <c r="B63" s="36"/>
      <c r="C63" s="36"/>
      <c r="D63" s="36"/>
      <c r="E63" s="36"/>
      <c r="F63" s="36"/>
      <c r="G63" s="36"/>
      <c r="H63" s="36" t="s">
        <v>445</v>
      </c>
      <c r="I63" s="36" t="s">
        <v>445</v>
      </c>
      <c r="J63" s="36" t="s">
        <v>574</v>
      </c>
      <c r="K63" s="36" t="s">
        <v>575</v>
      </c>
      <c r="L63" s="36" t="s">
        <v>648</v>
      </c>
      <c r="M63" s="36" t="s">
        <v>598</v>
      </c>
      <c r="N63" s="36" t="s">
        <v>578</v>
      </c>
      <c r="O63" s="36" t="s">
        <v>579</v>
      </c>
      <c r="P63" s="36" t="s">
        <v>579</v>
      </c>
      <c r="Q63" s="36" t="s">
        <v>478</v>
      </c>
      <c r="R63" s="36" t="s">
        <v>580</v>
      </c>
      <c r="S63" s="36" t="s">
        <v>623</v>
      </c>
      <c r="T63" s="36" t="s">
        <v>640</v>
      </c>
      <c r="U63" s="36" t="s">
        <v>641</v>
      </c>
      <c r="V63" s="36">
        <v>55</v>
      </c>
      <c r="W63" s="36">
        <v>12</v>
      </c>
      <c r="X63" s="36" t="s">
        <v>649</v>
      </c>
      <c r="Y63" s="36" t="s">
        <v>585</v>
      </c>
      <c r="Z63" s="36"/>
      <c r="AA63" s="36"/>
      <c r="AB63" s="36" t="s">
        <v>650</v>
      </c>
      <c r="AC63" s="36" t="s">
        <v>644</v>
      </c>
      <c r="AD63" s="36"/>
      <c r="AE63" s="36"/>
      <c r="AF63" s="36"/>
      <c r="AG63" s="36"/>
      <c r="AH63" s="36" t="s">
        <v>592</v>
      </c>
      <c r="AI63" s="36" t="s">
        <v>592</v>
      </c>
      <c r="AJ63" s="36"/>
    </row>
    <row r="64" spans="1:36" x14ac:dyDescent="0.35">
      <c r="A64" s="36" t="s">
        <v>651</v>
      </c>
      <c r="B64" s="36"/>
      <c r="C64" s="36"/>
      <c r="D64" s="36"/>
      <c r="E64" s="36"/>
      <c r="F64" s="36"/>
      <c r="G64" s="36"/>
      <c r="H64" s="36" t="s">
        <v>445</v>
      </c>
      <c r="I64" s="36" t="s">
        <v>445</v>
      </c>
      <c r="J64" s="36" t="s">
        <v>574</v>
      </c>
      <c r="K64" s="36" t="s">
        <v>575</v>
      </c>
      <c r="L64" s="36" t="s">
        <v>648</v>
      </c>
      <c r="M64" s="36" t="s">
        <v>598</v>
      </c>
      <c r="N64" s="36" t="s">
        <v>578</v>
      </c>
      <c r="O64" s="36" t="s">
        <v>579</v>
      </c>
      <c r="P64" s="36" t="s">
        <v>579</v>
      </c>
      <c r="Q64" s="36" t="s">
        <v>478</v>
      </c>
      <c r="R64" s="36" t="s">
        <v>652</v>
      </c>
      <c r="S64" s="36" t="s">
        <v>653</v>
      </c>
      <c r="T64" s="36" t="s">
        <v>640</v>
      </c>
      <c r="U64" s="36" t="s">
        <v>641</v>
      </c>
      <c r="V64" s="36">
        <v>200</v>
      </c>
      <c r="W64" s="36">
        <v>6</v>
      </c>
      <c r="X64" s="36">
        <v>1200</v>
      </c>
      <c r="Y64" s="36" t="s">
        <v>585</v>
      </c>
      <c r="Z64" s="36" t="s">
        <v>586</v>
      </c>
      <c r="AA64" s="36"/>
      <c r="AB64" s="36" t="s">
        <v>654</v>
      </c>
      <c r="AC64" s="36"/>
      <c r="AD64" s="36"/>
      <c r="AE64" s="36"/>
      <c r="AF64" s="36"/>
      <c r="AG64" s="36"/>
      <c r="AH64" s="36" t="s">
        <v>592</v>
      </c>
      <c r="AI64" s="36" t="s">
        <v>592</v>
      </c>
      <c r="AJ64" s="36"/>
    </row>
  </sheetData>
  <phoneticPr fontId="7" type="noConversion"/>
  <conditionalFormatting sqref="H1:H54 H59 H61 H63:H1048576">
    <cfRule type="colorScale" priority="8">
      <colorScale>
        <cfvo type="min"/>
        <cfvo type="percentile" val="50"/>
        <cfvo type="max"/>
        <color rgb="FFF8696B"/>
        <color rgb="FFFFEB84"/>
        <color rgb="FF63BE7B"/>
      </colorScale>
    </cfRule>
  </conditionalFormatting>
  <conditionalFormatting sqref="H3:H45">
    <cfRule type="colorScale" priority="7">
      <colorScale>
        <cfvo type="min"/>
        <cfvo type="percentile" val="50"/>
        <cfvo type="max"/>
        <color rgb="FFF8696B"/>
        <color rgb="FFFFEB84"/>
        <color rgb="FF63BE7B"/>
      </colorScale>
    </cfRule>
  </conditionalFormatting>
  <conditionalFormatting sqref="H48">
    <cfRule type="colorScale" priority="6">
      <colorScale>
        <cfvo type="min"/>
        <cfvo type="percentile" val="50"/>
        <cfvo type="max"/>
        <color rgb="FFF8696B"/>
        <color rgb="FFFFEB84"/>
        <color rgb="FF63BE7B"/>
      </colorScale>
    </cfRule>
  </conditionalFormatting>
  <conditionalFormatting sqref="H55:H58">
    <cfRule type="colorScale" priority="4">
      <colorScale>
        <cfvo type="min"/>
        <cfvo type="percentile" val="50"/>
        <cfvo type="max"/>
        <color rgb="FFF8696B"/>
        <color rgb="FFFFEB84"/>
        <color rgb="FF63BE7B"/>
      </colorScale>
    </cfRule>
  </conditionalFormatting>
  <conditionalFormatting sqref="H56">
    <cfRule type="colorScale" priority="3">
      <colorScale>
        <cfvo type="min"/>
        <cfvo type="percentile" val="50"/>
        <cfvo type="max"/>
        <color rgb="FFF8696B"/>
        <color rgb="FFFFEB84"/>
        <color rgb="FF63BE7B"/>
      </colorScale>
    </cfRule>
  </conditionalFormatting>
  <conditionalFormatting sqref="H62">
    <cfRule type="colorScale" priority="1">
      <colorScale>
        <cfvo type="min"/>
        <cfvo type="percentile" val="50"/>
        <cfvo type="max"/>
        <color rgb="FFF8696B"/>
        <color rgb="FFFFEB84"/>
        <color rgb="FF63BE7B"/>
      </colorScale>
    </cfRule>
  </conditionalFormatting>
  <conditionalFormatting sqref="AE47">
    <cfRule type="colorScale" priority="5">
      <colorScale>
        <cfvo type="min"/>
        <cfvo type="percentile" val="50"/>
        <cfvo type="max"/>
        <color rgb="FFF8696B"/>
        <color rgb="FFFFEB84"/>
        <color rgb="FF63BE7B"/>
      </colorScale>
    </cfRule>
  </conditionalFormatting>
  <conditionalFormatting sqref="AE55">
    <cfRule type="colorScale" priority="2">
      <colorScale>
        <cfvo type="min"/>
        <cfvo type="percentile" val="50"/>
        <cfvo type="max"/>
        <color rgb="FFF8696B"/>
        <color rgb="FFFFEB84"/>
        <color rgb="FF63BE7B"/>
      </colorScale>
    </cfRule>
  </conditionalFormatting>
  <hyperlinks>
    <hyperlink ref="AJ6" r:id="rId1" xr:uid="{00000000-0004-0000-0100-000000000000}"/>
    <hyperlink ref="AJ16" r:id="rId2" location=":~:text=Hyundai%20Rotem%20has%20supplied%20four,km%2Fh%20during%20commercial%20service." xr:uid="{00000000-0004-0000-0100-000001000000}"/>
    <hyperlink ref="AJ34" r:id="rId3" xr:uid="{00000000-0004-0000-0100-000002000000}"/>
    <hyperlink ref="AJ39" r:id="rId4" xr:uid="{00000000-0004-0000-0100-000003000000}"/>
    <hyperlink ref="AJ22" r:id="rId5" xr:uid="{00000000-0004-0000-0100-000004000000}"/>
  </hyperlinks>
  <pageMargins left="0.7" right="0.7" top="0.75" bottom="0.75" header="0.3" footer="0.3"/>
  <pageSetup paperSize="9" orientation="portrait" r:id="rId6"/>
  <tableParts count="1">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1"/>
  <dimension ref="A1:Y64"/>
  <sheetViews>
    <sheetView zoomScale="80" zoomScaleNormal="80" workbookViewId="0">
      <pane xSplit="1" ySplit="2" topLeftCell="B45" activePane="bottomRight" state="frozen"/>
      <selection pane="topRight" activeCell="B1" sqref="B1"/>
      <selection pane="bottomLeft" activeCell="A3" sqref="A3"/>
      <selection pane="bottomRight" activeCell="P55" sqref="P55"/>
    </sheetView>
  </sheetViews>
  <sheetFormatPr defaultColWidth="9.1796875" defaultRowHeight="14.5" x14ac:dyDescent="0.35"/>
  <cols>
    <col min="1" max="19" width="35.7265625" style="1" customWidth="1"/>
    <col min="20" max="20" width="4.7265625" style="1" customWidth="1"/>
    <col min="21" max="25" width="15.7265625" style="1" customWidth="1"/>
    <col min="26" max="16384" width="9.1796875" style="1"/>
  </cols>
  <sheetData>
    <row r="1" spans="1:25" x14ac:dyDescent="0.35">
      <c r="A1" s="2" t="s">
        <v>19</v>
      </c>
      <c r="B1" s="2" t="s">
        <v>19</v>
      </c>
      <c r="C1" s="2" t="s">
        <v>19</v>
      </c>
      <c r="D1" s="2" t="s">
        <v>19</v>
      </c>
      <c r="E1" s="2" t="s">
        <v>19</v>
      </c>
      <c r="F1" s="2" t="s">
        <v>19</v>
      </c>
      <c r="G1" s="2" t="s">
        <v>19</v>
      </c>
      <c r="H1" s="3" t="s">
        <v>20</v>
      </c>
      <c r="I1" s="3" t="s">
        <v>20</v>
      </c>
      <c r="J1" s="3" t="s">
        <v>20</v>
      </c>
      <c r="K1" s="3" t="s">
        <v>20</v>
      </c>
      <c r="L1" s="3" t="s">
        <v>20</v>
      </c>
      <c r="M1" s="3" t="s">
        <v>20</v>
      </c>
      <c r="N1" s="3" t="s">
        <v>20</v>
      </c>
      <c r="O1" s="3" t="s">
        <v>20</v>
      </c>
      <c r="P1" s="3" t="s">
        <v>20</v>
      </c>
      <c r="Q1" s="3" t="s">
        <v>20</v>
      </c>
      <c r="R1" s="3" t="s">
        <v>20</v>
      </c>
      <c r="S1" s="4" t="s">
        <v>21</v>
      </c>
      <c r="T1" s="40"/>
      <c r="U1" s="40"/>
      <c r="V1" s="56" t="s">
        <v>655</v>
      </c>
      <c r="W1" s="56"/>
      <c r="X1" s="56"/>
      <c r="Y1" s="56"/>
    </row>
    <row r="2" spans="1:25" ht="43.5" x14ac:dyDescent="0.35">
      <c r="A2" s="7" t="s">
        <v>24</v>
      </c>
      <c r="B2" s="7" t="s">
        <v>25</v>
      </c>
      <c r="C2" s="7" t="s">
        <v>26</v>
      </c>
      <c r="D2" s="7" t="s">
        <v>27</v>
      </c>
      <c r="E2" s="7" t="s">
        <v>28</v>
      </c>
      <c r="F2" s="7" t="s">
        <v>29</v>
      </c>
      <c r="G2" s="7" t="s">
        <v>30</v>
      </c>
      <c r="H2" s="7" t="s">
        <v>31</v>
      </c>
      <c r="I2" s="7" t="s">
        <v>32</v>
      </c>
      <c r="J2" s="15" t="s">
        <v>33</v>
      </c>
      <c r="K2" s="7" t="s">
        <v>34</v>
      </c>
      <c r="L2" s="7" t="s">
        <v>35</v>
      </c>
      <c r="M2" s="7" t="s">
        <v>36</v>
      </c>
      <c r="N2" s="7" t="s">
        <v>37</v>
      </c>
      <c r="O2" s="7" t="s">
        <v>38</v>
      </c>
      <c r="P2" s="7" t="s">
        <v>39</v>
      </c>
      <c r="Q2" s="7" t="s">
        <v>40</v>
      </c>
      <c r="R2" s="7" t="s">
        <v>41</v>
      </c>
      <c r="S2" s="7" t="s">
        <v>42</v>
      </c>
      <c r="T2" s="40"/>
      <c r="U2" s="33" t="s">
        <v>656</v>
      </c>
      <c r="V2" s="29" t="s">
        <v>657</v>
      </c>
      <c r="W2" s="29" t="s">
        <v>658</v>
      </c>
      <c r="X2" s="29" t="s">
        <v>659</v>
      </c>
      <c r="Y2" s="29" t="s">
        <v>660</v>
      </c>
    </row>
    <row r="3" spans="1:25" ht="101.5" x14ac:dyDescent="0.35">
      <c r="A3" s="36" t="s">
        <v>60</v>
      </c>
      <c r="B3" s="36" t="s">
        <v>61</v>
      </c>
      <c r="C3" s="36" t="s">
        <v>62</v>
      </c>
      <c r="D3" s="36" t="s">
        <v>63</v>
      </c>
      <c r="E3" s="36" t="s">
        <v>64</v>
      </c>
      <c r="F3" s="36">
        <v>7</v>
      </c>
      <c r="G3" s="36" t="s">
        <v>65</v>
      </c>
      <c r="H3" s="36" t="s">
        <v>66</v>
      </c>
      <c r="I3" s="36" t="s">
        <v>67</v>
      </c>
      <c r="J3" s="36" t="s">
        <v>68</v>
      </c>
      <c r="K3" s="36" t="s">
        <v>69</v>
      </c>
      <c r="L3" s="36" t="s">
        <v>70</v>
      </c>
      <c r="M3" s="36" t="s">
        <v>71</v>
      </c>
      <c r="N3" s="36" t="s">
        <v>72</v>
      </c>
      <c r="O3" s="36" t="s">
        <v>73</v>
      </c>
      <c r="P3" s="36" t="s">
        <v>6</v>
      </c>
      <c r="Q3" s="36" t="s">
        <v>8</v>
      </c>
      <c r="R3" s="36" t="s">
        <v>8</v>
      </c>
      <c r="S3" s="36" t="s">
        <v>74</v>
      </c>
      <c r="T3" s="40"/>
      <c r="U3" s="40" t="s">
        <v>661</v>
      </c>
      <c r="V3" s="52"/>
      <c r="W3" s="52"/>
      <c r="X3" s="52"/>
      <c r="Y3" s="52"/>
    </row>
    <row r="4" spans="1:25" x14ac:dyDescent="0.35">
      <c r="A4" s="36" t="s">
        <v>75</v>
      </c>
      <c r="B4" s="36" t="s">
        <v>76</v>
      </c>
      <c r="C4" s="36" t="s">
        <v>77</v>
      </c>
      <c r="D4" s="36" t="s">
        <v>63</v>
      </c>
      <c r="E4" s="36" t="s">
        <v>64</v>
      </c>
      <c r="F4" s="36">
        <v>4</v>
      </c>
      <c r="G4" s="36" t="s">
        <v>78</v>
      </c>
      <c r="H4" s="36" t="s">
        <v>79</v>
      </c>
      <c r="I4" s="36" t="s">
        <v>80</v>
      </c>
      <c r="J4" s="36" t="s">
        <v>8</v>
      </c>
      <c r="K4" s="36" t="s">
        <v>8</v>
      </c>
      <c r="L4" s="36" t="s">
        <v>81</v>
      </c>
      <c r="M4" s="36" t="s">
        <v>8</v>
      </c>
      <c r="N4" s="36" t="s">
        <v>8</v>
      </c>
      <c r="O4" s="36" t="s">
        <v>8</v>
      </c>
      <c r="P4" s="36" t="s">
        <v>8</v>
      </c>
      <c r="Q4" s="36" t="s">
        <v>8</v>
      </c>
      <c r="R4" s="36" t="s">
        <v>8</v>
      </c>
      <c r="S4" s="36" t="s">
        <v>8</v>
      </c>
      <c r="T4" s="40"/>
      <c r="U4" s="40" t="s">
        <v>661</v>
      </c>
      <c r="V4" s="52"/>
      <c r="W4" s="52"/>
      <c r="X4" s="52"/>
      <c r="Y4" s="52"/>
    </row>
    <row r="5" spans="1:25" ht="29" x14ac:dyDescent="0.35">
      <c r="A5" s="36" t="s">
        <v>83</v>
      </c>
      <c r="B5" s="36" t="s">
        <v>84</v>
      </c>
      <c r="C5" s="36" t="s">
        <v>85</v>
      </c>
      <c r="D5" s="36" t="s">
        <v>63</v>
      </c>
      <c r="E5" s="36" t="s">
        <v>64</v>
      </c>
      <c r="F5" s="36">
        <v>5</v>
      </c>
      <c r="G5" s="36" t="s">
        <v>86</v>
      </c>
      <c r="H5" s="36" t="s">
        <v>87</v>
      </c>
      <c r="I5" s="36" t="s">
        <v>88</v>
      </c>
      <c r="J5" s="36" t="s">
        <v>8</v>
      </c>
      <c r="K5" s="36" t="s">
        <v>89</v>
      </c>
      <c r="L5" s="36" t="s">
        <v>8</v>
      </c>
      <c r="M5" s="36" t="s">
        <v>90</v>
      </c>
      <c r="N5" s="36" t="s">
        <v>8</v>
      </c>
      <c r="O5" s="36" t="s">
        <v>8</v>
      </c>
      <c r="P5" s="36" t="s">
        <v>8</v>
      </c>
      <c r="Q5" s="36" t="s">
        <v>91</v>
      </c>
      <c r="R5" s="36" t="s">
        <v>91</v>
      </c>
      <c r="S5" s="36" t="s">
        <v>92</v>
      </c>
      <c r="T5" s="40"/>
      <c r="U5" s="40" t="s">
        <v>661</v>
      </c>
      <c r="V5" s="52"/>
      <c r="W5" s="52"/>
      <c r="X5" s="52"/>
      <c r="Y5" s="52"/>
    </row>
    <row r="6" spans="1:25" ht="20" x14ac:dyDescent="0.35">
      <c r="A6" s="36" t="s">
        <v>93</v>
      </c>
      <c r="B6" s="36" t="s">
        <v>94</v>
      </c>
      <c r="C6" s="36" t="s">
        <v>95</v>
      </c>
      <c r="D6" s="36" t="s">
        <v>96</v>
      </c>
      <c r="E6" s="36" t="s">
        <v>64</v>
      </c>
      <c r="F6" s="36">
        <v>7</v>
      </c>
      <c r="G6" s="36" t="s">
        <v>8</v>
      </c>
      <c r="H6" s="34" t="s">
        <v>97</v>
      </c>
      <c r="I6" s="36" t="s">
        <v>8</v>
      </c>
      <c r="J6" s="36" t="s">
        <v>8</v>
      </c>
      <c r="K6" s="36" t="s">
        <v>8</v>
      </c>
      <c r="L6" s="36" t="s">
        <v>8</v>
      </c>
      <c r="M6" s="36" t="s">
        <v>8</v>
      </c>
      <c r="N6" s="36" t="s">
        <v>8</v>
      </c>
      <c r="O6" s="36" t="s">
        <v>8</v>
      </c>
      <c r="P6" s="36" t="s">
        <v>8</v>
      </c>
      <c r="Q6" s="35" t="s">
        <v>98</v>
      </c>
      <c r="R6" s="36" t="s">
        <v>91</v>
      </c>
      <c r="S6" s="36" t="s">
        <v>8</v>
      </c>
      <c r="T6" s="40"/>
      <c r="U6" s="40" t="s">
        <v>483</v>
      </c>
      <c r="V6" s="52"/>
      <c r="W6" s="30" t="s">
        <v>662</v>
      </c>
      <c r="X6" s="30" t="s">
        <v>662</v>
      </c>
      <c r="Y6" s="30" t="s">
        <v>662</v>
      </c>
    </row>
    <row r="7" spans="1:25" ht="58" x14ac:dyDescent="0.35">
      <c r="A7" s="36" t="s">
        <v>101</v>
      </c>
      <c r="B7" s="36" t="s">
        <v>102</v>
      </c>
      <c r="C7" s="36" t="s">
        <v>103</v>
      </c>
      <c r="D7" s="36" t="s">
        <v>96</v>
      </c>
      <c r="E7" s="36" t="s">
        <v>64</v>
      </c>
      <c r="F7" s="36">
        <v>9</v>
      </c>
      <c r="G7" s="36" t="s">
        <v>104</v>
      </c>
      <c r="H7" s="35" t="s">
        <v>105</v>
      </c>
      <c r="I7" s="35" t="s">
        <v>106</v>
      </c>
      <c r="J7" s="36" t="s">
        <v>8</v>
      </c>
      <c r="K7" s="36" t="s">
        <v>107</v>
      </c>
      <c r="L7" s="36" t="s">
        <v>108</v>
      </c>
      <c r="M7" s="36" t="s">
        <v>8</v>
      </c>
      <c r="N7" s="36" t="s">
        <v>109</v>
      </c>
      <c r="O7" s="36" t="s">
        <v>110</v>
      </c>
      <c r="P7" s="36" t="s">
        <v>8</v>
      </c>
      <c r="Q7" s="35" t="s">
        <v>98</v>
      </c>
      <c r="R7" s="35" t="s">
        <v>111</v>
      </c>
      <c r="S7" s="36" t="s">
        <v>112</v>
      </c>
      <c r="T7" s="40"/>
      <c r="U7" s="40" t="s">
        <v>483</v>
      </c>
      <c r="V7" s="52"/>
      <c r="W7" s="52"/>
      <c r="X7" s="52"/>
      <c r="Y7" s="30" t="s">
        <v>662</v>
      </c>
    </row>
    <row r="8" spans="1:25" ht="120.75" customHeight="1" x14ac:dyDescent="0.35">
      <c r="A8" s="36" t="s">
        <v>114</v>
      </c>
      <c r="B8" s="36" t="s">
        <v>115</v>
      </c>
      <c r="C8" s="36" t="s">
        <v>116</v>
      </c>
      <c r="D8" s="36" t="s">
        <v>96</v>
      </c>
      <c r="E8" s="36" t="s">
        <v>64</v>
      </c>
      <c r="F8" s="36">
        <v>9</v>
      </c>
      <c r="G8" s="36" t="s">
        <v>117</v>
      </c>
      <c r="H8" s="35" t="s">
        <v>105</v>
      </c>
      <c r="I8" s="36" t="s">
        <v>8</v>
      </c>
      <c r="J8" s="36" t="s">
        <v>8</v>
      </c>
      <c r="K8" s="36" t="s">
        <v>8</v>
      </c>
      <c r="L8" s="36" t="s">
        <v>8</v>
      </c>
      <c r="M8" s="36" t="s">
        <v>8</v>
      </c>
      <c r="N8" s="36" t="s">
        <v>8</v>
      </c>
      <c r="O8" s="36" t="s">
        <v>8</v>
      </c>
      <c r="P8" s="36" t="s">
        <v>8</v>
      </c>
      <c r="Q8" s="35" t="s">
        <v>118</v>
      </c>
      <c r="R8" s="35" t="s">
        <v>119</v>
      </c>
      <c r="S8" s="36" t="s">
        <v>120</v>
      </c>
      <c r="T8" s="40"/>
      <c r="U8" s="40" t="s">
        <v>483</v>
      </c>
      <c r="V8" s="52"/>
      <c r="W8" s="52"/>
      <c r="X8" s="52"/>
      <c r="Y8" s="30" t="s">
        <v>662</v>
      </c>
    </row>
    <row r="9" spans="1:25" ht="28.5" customHeight="1" x14ac:dyDescent="0.35">
      <c r="A9" s="36" t="s">
        <v>121</v>
      </c>
      <c r="B9" s="36" t="s">
        <v>122</v>
      </c>
      <c r="C9" s="36" t="s">
        <v>123</v>
      </c>
      <c r="D9" s="36" t="s">
        <v>124</v>
      </c>
      <c r="E9" s="36" t="s">
        <v>64</v>
      </c>
      <c r="F9" s="36">
        <v>9</v>
      </c>
      <c r="G9" s="36" t="s">
        <v>104</v>
      </c>
      <c r="H9" s="36" t="s">
        <v>125</v>
      </c>
      <c r="I9" s="36" t="s">
        <v>126</v>
      </c>
      <c r="J9" s="36" t="s">
        <v>127</v>
      </c>
      <c r="K9" s="36" t="s">
        <v>89</v>
      </c>
      <c r="L9" s="36" t="s">
        <v>8</v>
      </c>
      <c r="M9" s="36" t="s">
        <v>6</v>
      </c>
      <c r="N9" s="36" t="s">
        <v>128</v>
      </c>
      <c r="O9" s="36" t="s">
        <v>89</v>
      </c>
      <c r="P9" s="36" t="s">
        <v>6</v>
      </c>
      <c r="Q9" s="36" t="s">
        <v>118</v>
      </c>
      <c r="R9" s="36" t="s">
        <v>129</v>
      </c>
      <c r="S9" s="36" t="s">
        <v>130</v>
      </c>
      <c r="T9" s="40"/>
      <c r="U9" s="40" t="s">
        <v>99</v>
      </c>
      <c r="V9" s="52"/>
      <c r="W9" s="52"/>
      <c r="X9" s="52"/>
      <c r="Y9" s="52"/>
    </row>
    <row r="10" spans="1:25" ht="58" x14ac:dyDescent="0.35">
      <c r="A10" s="36" t="s">
        <v>133</v>
      </c>
      <c r="B10" s="36" t="s">
        <v>102</v>
      </c>
      <c r="C10" s="36" t="s">
        <v>134</v>
      </c>
      <c r="D10" s="36" t="s">
        <v>96</v>
      </c>
      <c r="E10" s="36" t="s">
        <v>64</v>
      </c>
      <c r="F10" s="36">
        <v>9</v>
      </c>
      <c r="G10" s="36" t="s">
        <v>135</v>
      </c>
      <c r="H10" s="35" t="s">
        <v>136</v>
      </c>
      <c r="I10" s="35" t="s">
        <v>106</v>
      </c>
      <c r="J10" s="36" t="s">
        <v>8</v>
      </c>
      <c r="K10" s="36" t="s">
        <v>107</v>
      </c>
      <c r="L10" s="36" t="s">
        <v>137</v>
      </c>
      <c r="M10" s="35" t="s">
        <v>138</v>
      </c>
      <c r="N10" s="36" t="s">
        <v>139</v>
      </c>
      <c r="O10" s="36" t="s">
        <v>140</v>
      </c>
      <c r="P10" s="36" t="s">
        <v>141</v>
      </c>
      <c r="Q10" s="36" t="s">
        <v>142</v>
      </c>
      <c r="R10" s="36" t="s">
        <v>143</v>
      </c>
      <c r="S10" s="36" t="s">
        <v>112</v>
      </c>
      <c r="T10" s="40"/>
      <c r="U10" s="40" t="s">
        <v>483</v>
      </c>
      <c r="V10" s="52"/>
      <c r="W10" s="52"/>
      <c r="X10" s="52"/>
      <c r="Y10" s="30" t="s">
        <v>662</v>
      </c>
    </row>
    <row r="11" spans="1:25" ht="101.5" x14ac:dyDescent="0.35">
      <c r="A11" s="36" t="s">
        <v>147</v>
      </c>
      <c r="B11" s="36" t="s">
        <v>76</v>
      </c>
      <c r="C11" s="36" t="s">
        <v>148</v>
      </c>
      <c r="D11" s="36" t="s">
        <v>149</v>
      </c>
      <c r="E11" s="36" t="s">
        <v>64</v>
      </c>
      <c r="F11" s="36">
        <v>8</v>
      </c>
      <c r="G11" s="36" t="s">
        <v>150</v>
      </c>
      <c r="H11" s="35" t="s">
        <v>151</v>
      </c>
      <c r="I11" s="35" t="s">
        <v>152</v>
      </c>
      <c r="J11" s="36" t="s">
        <v>8</v>
      </c>
      <c r="K11" s="36" t="s">
        <v>153</v>
      </c>
      <c r="L11" s="36" t="s">
        <v>154</v>
      </c>
      <c r="M11" s="35" t="s">
        <v>155</v>
      </c>
      <c r="N11" s="35" t="s">
        <v>156</v>
      </c>
      <c r="O11" s="36" t="s">
        <v>157</v>
      </c>
      <c r="P11" s="36" t="s">
        <v>158</v>
      </c>
      <c r="Q11" s="36" t="s">
        <v>159</v>
      </c>
      <c r="R11" s="35" t="s">
        <v>160</v>
      </c>
      <c r="S11" s="36" t="s">
        <v>161</v>
      </c>
      <c r="T11" s="40"/>
      <c r="U11" s="40" t="s">
        <v>483</v>
      </c>
      <c r="V11" s="30" t="s">
        <v>662</v>
      </c>
      <c r="W11" s="30" t="s">
        <v>662</v>
      </c>
      <c r="X11" s="30" t="s">
        <v>662</v>
      </c>
      <c r="Y11" s="52"/>
    </row>
    <row r="12" spans="1:25" ht="72.5" x14ac:dyDescent="0.35">
      <c r="A12" s="36" t="s">
        <v>164</v>
      </c>
      <c r="B12" s="36" t="s">
        <v>165</v>
      </c>
      <c r="C12" s="36" t="s">
        <v>166</v>
      </c>
      <c r="D12" s="36" t="s">
        <v>96</v>
      </c>
      <c r="E12" s="36" t="s">
        <v>64</v>
      </c>
      <c r="F12" s="36">
        <v>9</v>
      </c>
      <c r="G12" s="36" t="s">
        <v>167</v>
      </c>
      <c r="H12" s="35" t="s">
        <v>168</v>
      </c>
      <c r="I12" s="35" t="s">
        <v>169</v>
      </c>
      <c r="J12" s="36" t="s">
        <v>170</v>
      </c>
      <c r="K12" s="36" t="s">
        <v>107</v>
      </c>
      <c r="L12" s="36" t="s">
        <v>171</v>
      </c>
      <c r="M12" s="36" t="s">
        <v>8</v>
      </c>
      <c r="N12" s="36" t="s">
        <v>8</v>
      </c>
      <c r="O12" s="36" t="s">
        <v>8</v>
      </c>
      <c r="P12" s="36" t="s">
        <v>8</v>
      </c>
      <c r="Q12" s="35" t="s">
        <v>118</v>
      </c>
      <c r="R12" s="35" t="s">
        <v>129</v>
      </c>
      <c r="S12" s="36" t="s">
        <v>112</v>
      </c>
      <c r="T12" s="40"/>
      <c r="U12" s="40" t="s">
        <v>483</v>
      </c>
      <c r="V12" s="52"/>
      <c r="W12" s="52"/>
      <c r="X12" s="52"/>
      <c r="Y12" s="30" t="s">
        <v>662</v>
      </c>
    </row>
    <row r="13" spans="1:25" ht="43.5" x14ac:dyDescent="0.35">
      <c r="A13" s="36" t="s">
        <v>173</v>
      </c>
      <c r="B13" s="36" t="s">
        <v>102</v>
      </c>
      <c r="C13" s="36" t="s">
        <v>174</v>
      </c>
      <c r="D13" s="36" t="s">
        <v>96</v>
      </c>
      <c r="E13" s="36" t="s">
        <v>64</v>
      </c>
      <c r="F13" s="36">
        <v>9</v>
      </c>
      <c r="G13" s="36" t="s">
        <v>175</v>
      </c>
      <c r="H13" s="35" t="s">
        <v>176</v>
      </c>
      <c r="I13" s="35" t="s">
        <v>177</v>
      </c>
      <c r="J13" s="36" t="s">
        <v>178</v>
      </c>
      <c r="K13" s="36" t="s">
        <v>107</v>
      </c>
      <c r="L13" s="36" t="s">
        <v>8</v>
      </c>
      <c r="M13" s="36" t="s">
        <v>8</v>
      </c>
      <c r="N13" s="36" t="s">
        <v>8</v>
      </c>
      <c r="O13" s="36" t="s">
        <v>8</v>
      </c>
      <c r="P13" s="36" t="s">
        <v>8</v>
      </c>
      <c r="Q13" s="36" t="s">
        <v>179</v>
      </c>
      <c r="R13" s="36" t="s">
        <v>180</v>
      </c>
      <c r="S13" s="36" t="s">
        <v>112</v>
      </c>
      <c r="T13" s="40"/>
      <c r="U13" s="40" t="s">
        <v>483</v>
      </c>
      <c r="V13" s="52"/>
      <c r="W13" s="52"/>
      <c r="X13" s="52"/>
      <c r="Y13" s="30" t="s">
        <v>662</v>
      </c>
    </row>
    <row r="14" spans="1:25" ht="29" x14ac:dyDescent="0.35">
      <c r="A14" s="36" t="s">
        <v>181</v>
      </c>
      <c r="B14" s="36" t="s">
        <v>115</v>
      </c>
      <c r="C14" s="36" t="s">
        <v>182</v>
      </c>
      <c r="D14" s="36" t="s">
        <v>124</v>
      </c>
      <c r="E14" s="36" t="s">
        <v>64</v>
      </c>
      <c r="F14" s="36">
        <v>6</v>
      </c>
      <c r="G14" s="36" t="s">
        <v>183</v>
      </c>
      <c r="H14" s="36" t="s">
        <v>184</v>
      </c>
      <c r="I14" s="36" t="s">
        <v>185</v>
      </c>
      <c r="J14" s="36" t="s">
        <v>186</v>
      </c>
      <c r="K14" s="36" t="s">
        <v>185</v>
      </c>
      <c r="L14" s="36" t="s">
        <v>187</v>
      </c>
      <c r="M14" s="36" t="s">
        <v>188</v>
      </c>
      <c r="N14" s="36" t="s">
        <v>189</v>
      </c>
      <c r="O14" s="36" t="s">
        <v>190</v>
      </c>
      <c r="P14" s="36" t="s">
        <v>8</v>
      </c>
      <c r="Q14" s="36" t="s">
        <v>191</v>
      </c>
      <c r="R14" s="36" t="s">
        <v>192</v>
      </c>
      <c r="S14" s="36" t="s">
        <v>193</v>
      </c>
      <c r="T14" s="40"/>
      <c r="U14" s="40" t="s">
        <v>99</v>
      </c>
      <c r="V14" s="52"/>
      <c r="W14" s="52"/>
      <c r="X14" s="52"/>
      <c r="Y14" s="52"/>
    </row>
    <row r="15" spans="1:25" ht="72.5" x14ac:dyDescent="0.35">
      <c r="A15" s="36" t="s">
        <v>194</v>
      </c>
      <c r="B15" s="36" t="s">
        <v>102</v>
      </c>
      <c r="C15" s="36" t="s">
        <v>195</v>
      </c>
      <c r="D15" s="36" t="s">
        <v>96</v>
      </c>
      <c r="E15" s="36" t="s">
        <v>64</v>
      </c>
      <c r="F15" s="36">
        <v>4</v>
      </c>
      <c r="G15" s="36" t="s">
        <v>8</v>
      </c>
      <c r="H15" s="36" t="s">
        <v>8</v>
      </c>
      <c r="I15" s="36" t="s">
        <v>196</v>
      </c>
      <c r="J15" s="36" t="s">
        <v>8</v>
      </c>
      <c r="K15" s="36" t="s">
        <v>8</v>
      </c>
      <c r="L15" s="36" t="s">
        <v>8</v>
      </c>
      <c r="M15" s="36" t="s">
        <v>8</v>
      </c>
      <c r="N15" s="36" t="s">
        <v>8</v>
      </c>
      <c r="O15" s="36" t="s">
        <v>8</v>
      </c>
      <c r="P15" s="36" t="s">
        <v>8</v>
      </c>
      <c r="Q15" s="36" t="s">
        <v>191</v>
      </c>
      <c r="R15" s="36" t="s">
        <v>197</v>
      </c>
      <c r="S15" s="36" t="s">
        <v>8</v>
      </c>
      <c r="T15" s="40"/>
      <c r="U15" s="40" t="s">
        <v>99</v>
      </c>
      <c r="V15" s="52"/>
      <c r="W15" s="52"/>
      <c r="X15" s="52"/>
      <c r="Y15" s="52"/>
    </row>
    <row r="16" spans="1:25" ht="101.5" x14ac:dyDescent="0.35">
      <c r="A16" s="36" t="s">
        <v>199</v>
      </c>
      <c r="B16" s="36" t="s">
        <v>165</v>
      </c>
      <c r="C16" s="36" t="s">
        <v>166</v>
      </c>
      <c r="D16" s="36" t="s">
        <v>96</v>
      </c>
      <c r="E16" s="36" t="s">
        <v>64</v>
      </c>
      <c r="F16" s="36">
        <v>9</v>
      </c>
      <c r="G16" s="36" t="s">
        <v>200</v>
      </c>
      <c r="H16" s="35" t="s">
        <v>168</v>
      </c>
      <c r="I16" s="35" t="s">
        <v>169</v>
      </c>
      <c r="J16" s="36" t="s">
        <v>170</v>
      </c>
      <c r="K16" s="36" t="s">
        <v>107</v>
      </c>
      <c r="L16" s="36" t="s">
        <v>663</v>
      </c>
      <c r="M16" s="36" t="s">
        <v>8</v>
      </c>
      <c r="N16" s="36" t="s">
        <v>8</v>
      </c>
      <c r="O16" s="36" t="s">
        <v>202</v>
      </c>
      <c r="P16" s="36" t="s">
        <v>203</v>
      </c>
      <c r="Q16" s="35" t="s">
        <v>191</v>
      </c>
      <c r="R16" s="27" t="s">
        <v>204</v>
      </c>
      <c r="S16" s="36" t="s">
        <v>205</v>
      </c>
      <c r="T16" s="40"/>
      <c r="U16" s="40" t="s">
        <v>483</v>
      </c>
      <c r="V16" s="52"/>
      <c r="W16" s="30" t="s">
        <v>662</v>
      </c>
      <c r="X16" s="52"/>
      <c r="Y16" s="30" t="s">
        <v>662</v>
      </c>
    </row>
    <row r="17" spans="1:25" ht="43.5" x14ac:dyDescent="0.35">
      <c r="A17" s="36" t="s">
        <v>212</v>
      </c>
      <c r="B17" s="36" t="s">
        <v>94</v>
      </c>
      <c r="C17" s="36" t="s">
        <v>213</v>
      </c>
      <c r="D17" s="36" t="s">
        <v>96</v>
      </c>
      <c r="E17" s="36" t="s">
        <v>64</v>
      </c>
      <c r="F17" s="36">
        <v>5</v>
      </c>
      <c r="G17" s="36" t="s">
        <v>200</v>
      </c>
      <c r="H17" s="35" t="s">
        <v>214</v>
      </c>
      <c r="I17" s="35" t="s">
        <v>215</v>
      </c>
      <c r="J17" s="36" t="s">
        <v>8</v>
      </c>
      <c r="K17" s="36" t="s">
        <v>216</v>
      </c>
      <c r="L17" s="36" t="s">
        <v>8</v>
      </c>
      <c r="M17" s="36" t="s">
        <v>8</v>
      </c>
      <c r="N17" s="36" t="s">
        <v>8</v>
      </c>
      <c r="O17" s="36" t="s">
        <v>217</v>
      </c>
      <c r="P17" s="36" t="s">
        <v>158</v>
      </c>
      <c r="Q17" s="35" t="s">
        <v>191</v>
      </c>
      <c r="R17" s="35" t="s">
        <v>218</v>
      </c>
      <c r="S17" s="36" t="s">
        <v>219</v>
      </c>
      <c r="T17" s="40"/>
      <c r="U17" s="40" t="s">
        <v>483</v>
      </c>
      <c r="V17" s="52"/>
      <c r="W17" s="52"/>
      <c r="X17" s="52"/>
      <c r="Y17" s="30" t="s">
        <v>662</v>
      </c>
    </row>
    <row r="18" spans="1:25" ht="130.5" x14ac:dyDescent="0.35">
      <c r="A18" s="37" t="s">
        <v>221</v>
      </c>
      <c r="B18" s="37" t="s">
        <v>84</v>
      </c>
      <c r="C18" s="37" t="s">
        <v>222</v>
      </c>
      <c r="D18" s="37" t="s">
        <v>223</v>
      </c>
      <c r="E18" s="36" t="s">
        <v>64</v>
      </c>
      <c r="F18" s="36">
        <v>5</v>
      </c>
      <c r="G18" s="37" t="s">
        <v>224</v>
      </c>
      <c r="H18" s="37" t="s">
        <v>225</v>
      </c>
      <c r="I18" s="38" t="s">
        <v>226</v>
      </c>
      <c r="J18" s="37" t="s">
        <v>227</v>
      </c>
      <c r="K18" s="37" t="s">
        <v>228</v>
      </c>
      <c r="L18" s="38" t="s">
        <v>229</v>
      </c>
      <c r="M18" s="38" t="s">
        <v>230</v>
      </c>
      <c r="N18" s="38" t="s">
        <v>231</v>
      </c>
      <c r="O18" s="37" t="s">
        <v>232</v>
      </c>
      <c r="P18" s="37" t="s">
        <v>233</v>
      </c>
      <c r="Q18" s="35" t="s">
        <v>191</v>
      </c>
      <c r="R18" s="36" t="s">
        <v>664</v>
      </c>
      <c r="S18" s="37" t="s">
        <v>235</v>
      </c>
      <c r="T18" s="40"/>
      <c r="U18" s="40" t="s">
        <v>483</v>
      </c>
      <c r="V18" s="52"/>
      <c r="W18" s="52"/>
      <c r="X18" s="52"/>
      <c r="Y18" s="30" t="s">
        <v>662</v>
      </c>
    </row>
    <row r="19" spans="1:25" ht="130.5" x14ac:dyDescent="0.35">
      <c r="A19" s="37" t="s">
        <v>244</v>
      </c>
      <c r="B19" s="37" t="s">
        <v>245</v>
      </c>
      <c r="C19" s="37" t="s">
        <v>222</v>
      </c>
      <c r="D19" s="37" t="s">
        <v>246</v>
      </c>
      <c r="E19" s="36" t="s">
        <v>64</v>
      </c>
      <c r="F19" s="36">
        <v>2</v>
      </c>
      <c r="G19" s="37" t="s">
        <v>245</v>
      </c>
      <c r="H19" s="37" t="s">
        <v>247</v>
      </c>
      <c r="I19" s="38" t="s">
        <v>226</v>
      </c>
      <c r="J19" s="37" t="s">
        <v>248</v>
      </c>
      <c r="K19" s="37" t="s">
        <v>249</v>
      </c>
      <c r="L19" s="38" t="s">
        <v>250</v>
      </c>
      <c r="M19" s="38" t="s">
        <v>230</v>
      </c>
      <c r="N19" s="38" t="s">
        <v>251</v>
      </c>
      <c r="O19" s="37" t="s">
        <v>232</v>
      </c>
      <c r="P19" s="37" t="s">
        <v>252</v>
      </c>
      <c r="Q19" s="36" t="s">
        <v>8</v>
      </c>
      <c r="R19" s="36" t="s">
        <v>8</v>
      </c>
      <c r="S19" s="37" t="s">
        <v>253</v>
      </c>
      <c r="T19" s="40"/>
      <c r="U19" s="40" t="s">
        <v>483</v>
      </c>
      <c r="V19" s="30" t="s">
        <v>662</v>
      </c>
      <c r="W19" s="30" t="s">
        <v>662</v>
      </c>
      <c r="X19" s="52"/>
      <c r="Y19" s="30" t="s">
        <v>662</v>
      </c>
    </row>
    <row r="20" spans="1:25" ht="145" x14ac:dyDescent="0.35">
      <c r="A20" s="37" t="s">
        <v>263</v>
      </c>
      <c r="B20" s="37" t="s">
        <v>245</v>
      </c>
      <c r="C20" s="37" t="s">
        <v>222</v>
      </c>
      <c r="D20" s="37" t="s">
        <v>264</v>
      </c>
      <c r="E20" s="36" t="s">
        <v>64</v>
      </c>
      <c r="F20" s="36">
        <v>3</v>
      </c>
      <c r="G20" s="37" t="s">
        <v>245</v>
      </c>
      <c r="H20" s="37" t="s">
        <v>265</v>
      </c>
      <c r="I20" s="38" t="s">
        <v>266</v>
      </c>
      <c r="J20" s="37" t="s">
        <v>227</v>
      </c>
      <c r="K20" s="37" t="s">
        <v>267</v>
      </c>
      <c r="L20" s="38" t="s">
        <v>268</v>
      </c>
      <c r="M20" s="38" t="s">
        <v>230</v>
      </c>
      <c r="N20" s="38" t="s">
        <v>269</v>
      </c>
      <c r="O20" s="37" t="s">
        <v>232</v>
      </c>
      <c r="P20" s="37" t="s">
        <v>233</v>
      </c>
      <c r="Q20" s="36" t="s">
        <v>8</v>
      </c>
      <c r="R20" s="36" t="s">
        <v>8</v>
      </c>
      <c r="S20" s="37" t="s">
        <v>253</v>
      </c>
      <c r="T20" s="40"/>
      <c r="U20" s="40" t="s">
        <v>483</v>
      </c>
      <c r="V20" s="30" t="s">
        <v>662</v>
      </c>
      <c r="W20" s="30" t="s">
        <v>662</v>
      </c>
      <c r="X20" s="52"/>
      <c r="Y20" s="30" t="s">
        <v>662</v>
      </c>
    </row>
    <row r="21" spans="1:25" ht="28.5" customHeight="1" x14ac:dyDescent="0.35">
      <c r="A21" s="36" t="s">
        <v>273</v>
      </c>
      <c r="B21" s="36" t="s">
        <v>76</v>
      </c>
      <c r="C21" s="36" t="s">
        <v>274</v>
      </c>
      <c r="D21" s="36" t="s">
        <v>275</v>
      </c>
      <c r="E21" s="36" t="s">
        <v>64</v>
      </c>
      <c r="F21" s="36">
        <v>4</v>
      </c>
      <c r="G21" s="36" t="s">
        <v>276</v>
      </c>
      <c r="H21" s="36" t="s">
        <v>277</v>
      </c>
      <c r="I21" s="36" t="s">
        <v>278</v>
      </c>
      <c r="J21" s="36" t="s">
        <v>279</v>
      </c>
      <c r="K21" s="36" t="s">
        <v>280</v>
      </c>
      <c r="L21" s="36" t="s">
        <v>70</v>
      </c>
      <c r="M21" s="37" t="s">
        <v>281</v>
      </c>
      <c r="N21" s="37" t="s">
        <v>280</v>
      </c>
      <c r="O21" s="36" t="s">
        <v>8</v>
      </c>
      <c r="P21" s="36" t="s">
        <v>8</v>
      </c>
      <c r="Q21" s="36" t="s">
        <v>8</v>
      </c>
      <c r="R21" s="36" t="s">
        <v>8</v>
      </c>
      <c r="S21" s="36" t="s">
        <v>282</v>
      </c>
      <c r="T21" s="40"/>
      <c r="U21" s="40" t="s">
        <v>99</v>
      </c>
      <c r="V21" s="52"/>
      <c r="W21" s="52"/>
      <c r="X21" s="52"/>
      <c r="Y21" s="52"/>
    </row>
    <row r="22" spans="1:25" ht="232" x14ac:dyDescent="0.35">
      <c r="A22" s="36" t="s">
        <v>285</v>
      </c>
      <c r="B22" s="36" t="s">
        <v>76</v>
      </c>
      <c r="C22" s="36" t="s">
        <v>286</v>
      </c>
      <c r="D22" s="36" t="s">
        <v>96</v>
      </c>
      <c r="E22" s="36" t="s">
        <v>64</v>
      </c>
      <c r="F22" s="36">
        <v>9</v>
      </c>
      <c r="G22" s="36" t="s">
        <v>287</v>
      </c>
      <c r="H22" s="35" t="s">
        <v>288</v>
      </c>
      <c r="I22" s="35" t="s">
        <v>289</v>
      </c>
      <c r="J22" s="35" t="s">
        <v>290</v>
      </c>
      <c r="K22" s="36" t="s">
        <v>107</v>
      </c>
      <c r="L22" s="36" t="s">
        <v>291</v>
      </c>
      <c r="M22" s="37" t="s">
        <v>292</v>
      </c>
      <c r="N22" s="37" t="s">
        <v>293</v>
      </c>
      <c r="O22" s="36" t="s">
        <v>294</v>
      </c>
      <c r="P22" s="36" t="s">
        <v>203</v>
      </c>
      <c r="Q22" s="36" t="s">
        <v>295</v>
      </c>
      <c r="R22" s="28" t="s">
        <v>296</v>
      </c>
      <c r="S22" s="36" t="s">
        <v>297</v>
      </c>
      <c r="T22" s="40"/>
      <c r="U22" s="40" t="s">
        <v>483</v>
      </c>
      <c r="V22" s="52"/>
      <c r="W22" s="52"/>
      <c r="X22" s="52"/>
      <c r="Y22" s="30" t="s">
        <v>662</v>
      </c>
    </row>
    <row r="23" spans="1:25" ht="28.5" customHeight="1" x14ac:dyDescent="0.35">
      <c r="A23" s="36" t="s">
        <v>304</v>
      </c>
      <c r="B23" s="36" t="s">
        <v>305</v>
      </c>
      <c r="C23" s="36" t="s">
        <v>306</v>
      </c>
      <c r="D23" s="36" t="s">
        <v>96</v>
      </c>
      <c r="E23" s="36" t="s">
        <v>307</v>
      </c>
      <c r="F23" s="39">
        <v>6</v>
      </c>
      <c r="G23" s="36" t="s">
        <v>308</v>
      </c>
      <c r="H23" s="36" t="s">
        <v>309</v>
      </c>
      <c r="I23" s="36" t="s">
        <v>310</v>
      </c>
      <c r="J23" s="36" t="s">
        <v>8</v>
      </c>
      <c r="K23" s="36" t="s">
        <v>310</v>
      </c>
      <c r="L23" s="36"/>
      <c r="M23" s="37" t="s">
        <v>8</v>
      </c>
      <c r="N23" s="37" t="s">
        <v>8</v>
      </c>
      <c r="O23" s="36" t="s">
        <v>294</v>
      </c>
      <c r="P23" s="36" t="s">
        <v>8</v>
      </c>
      <c r="Q23" s="36" t="s">
        <v>191</v>
      </c>
      <c r="R23" s="36" t="s">
        <v>311</v>
      </c>
      <c r="S23" s="36" t="s">
        <v>312</v>
      </c>
      <c r="T23" s="40"/>
      <c r="U23" s="40" t="s">
        <v>99</v>
      </c>
      <c r="V23" s="52"/>
      <c r="W23" s="52"/>
      <c r="X23" s="52"/>
      <c r="Y23" s="52"/>
    </row>
    <row r="24" spans="1:25" ht="87" x14ac:dyDescent="0.35">
      <c r="A24" s="36" t="s">
        <v>313</v>
      </c>
      <c r="B24" s="36" t="s">
        <v>314</v>
      </c>
      <c r="C24" s="36" t="s">
        <v>315</v>
      </c>
      <c r="D24" s="36" t="s">
        <v>316</v>
      </c>
      <c r="E24" s="36" t="s">
        <v>317</v>
      </c>
      <c r="F24" s="39">
        <v>6</v>
      </c>
      <c r="G24" s="36" t="s">
        <v>318</v>
      </c>
      <c r="H24" s="35" t="s">
        <v>319</v>
      </c>
      <c r="I24" s="35" t="s">
        <v>320</v>
      </c>
      <c r="J24" s="35" t="s">
        <v>321</v>
      </c>
      <c r="K24" s="35" t="s">
        <v>322</v>
      </c>
      <c r="L24" s="36" t="s">
        <v>323</v>
      </c>
      <c r="M24" s="35" t="s">
        <v>324</v>
      </c>
      <c r="N24" s="35" t="s">
        <v>325</v>
      </c>
      <c r="O24" s="36" t="s">
        <v>326</v>
      </c>
      <c r="P24" s="35" t="s">
        <v>327</v>
      </c>
      <c r="Q24" s="36" t="s">
        <v>328</v>
      </c>
      <c r="R24" s="35" t="s">
        <v>329</v>
      </c>
      <c r="S24" s="36" t="s">
        <v>330</v>
      </c>
      <c r="T24" s="40"/>
      <c r="U24" s="40" t="s">
        <v>483</v>
      </c>
      <c r="V24" s="30" t="s">
        <v>662</v>
      </c>
      <c r="W24" s="30" t="s">
        <v>662</v>
      </c>
      <c r="X24" s="30" t="s">
        <v>662</v>
      </c>
      <c r="Y24" s="30" t="s">
        <v>662</v>
      </c>
    </row>
    <row r="25" spans="1:25" ht="27" customHeight="1" x14ac:dyDescent="0.35">
      <c r="A25" s="36" t="s">
        <v>335</v>
      </c>
      <c r="B25" s="36" t="s">
        <v>314</v>
      </c>
      <c r="C25" s="36" t="s">
        <v>315</v>
      </c>
      <c r="D25" s="36" t="s">
        <v>336</v>
      </c>
      <c r="E25" s="36" t="s">
        <v>317</v>
      </c>
      <c r="F25" s="39">
        <v>5</v>
      </c>
      <c r="G25" s="39" t="s">
        <v>337</v>
      </c>
      <c r="H25" s="34" t="s">
        <v>319</v>
      </c>
      <c r="I25" s="36" t="s">
        <v>338</v>
      </c>
      <c r="J25" s="35" t="s">
        <v>321</v>
      </c>
      <c r="K25" s="35" t="s">
        <v>339</v>
      </c>
      <c r="L25" s="36" t="s">
        <v>323</v>
      </c>
      <c r="M25" s="35" t="s">
        <v>324</v>
      </c>
      <c r="N25" s="35" t="s">
        <v>340</v>
      </c>
      <c r="O25" s="36" t="s">
        <v>326</v>
      </c>
      <c r="P25" s="35" t="s">
        <v>341</v>
      </c>
      <c r="Q25" s="36" t="s">
        <v>328</v>
      </c>
      <c r="R25" s="35" t="s">
        <v>329</v>
      </c>
      <c r="S25" s="36" t="s">
        <v>342</v>
      </c>
      <c r="T25" s="40"/>
      <c r="U25" s="40" t="s">
        <v>483</v>
      </c>
      <c r="V25" s="52"/>
      <c r="W25" s="30" t="s">
        <v>662</v>
      </c>
      <c r="X25" s="30" t="s">
        <v>662</v>
      </c>
      <c r="Y25" s="30" t="s">
        <v>662</v>
      </c>
    </row>
    <row r="26" spans="1:25" ht="72.5" x14ac:dyDescent="0.35">
      <c r="A26" s="36" t="s">
        <v>350</v>
      </c>
      <c r="B26" s="36" t="s">
        <v>351</v>
      </c>
      <c r="C26" s="36" t="s">
        <v>352</v>
      </c>
      <c r="D26" s="36" t="s">
        <v>353</v>
      </c>
      <c r="E26" s="36" t="s">
        <v>64</v>
      </c>
      <c r="F26" s="39">
        <v>9</v>
      </c>
      <c r="G26" s="36" t="s">
        <v>200</v>
      </c>
      <c r="H26" s="34" t="s">
        <v>354</v>
      </c>
      <c r="I26" s="34" t="s">
        <v>355</v>
      </c>
      <c r="J26" s="35" t="s">
        <v>356</v>
      </c>
      <c r="K26" s="35" t="s">
        <v>357</v>
      </c>
      <c r="L26" s="36"/>
      <c r="M26" s="35" t="s">
        <v>358</v>
      </c>
      <c r="N26" s="35" t="s">
        <v>359</v>
      </c>
      <c r="O26" s="36" t="s">
        <v>360</v>
      </c>
      <c r="P26" s="36" t="s">
        <v>8</v>
      </c>
      <c r="Q26" s="35" t="s">
        <v>361</v>
      </c>
      <c r="R26" s="36" t="s">
        <v>362</v>
      </c>
      <c r="S26" s="36" t="s">
        <v>363</v>
      </c>
      <c r="T26" s="40"/>
      <c r="U26" s="40" t="s">
        <v>483</v>
      </c>
      <c r="V26" s="52"/>
      <c r="W26" s="52"/>
      <c r="X26" s="52"/>
      <c r="Y26" s="30" t="s">
        <v>662</v>
      </c>
    </row>
    <row r="27" spans="1:25" x14ac:dyDescent="0.35">
      <c r="A27" s="36" t="s">
        <v>365</v>
      </c>
      <c r="B27" s="36" t="s">
        <v>76</v>
      </c>
      <c r="C27" s="36" t="s">
        <v>366</v>
      </c>
      <c r="D27" s="36" t="s">
        <v>367</v>
      </c>
      <c r="E27" s="36" t="s">
        <v>368</v>
      </c>
      <c r="F27" s="39">
        <v>6</v>
      </c>
      <c r="G27" s="39" t="s">
        <v>117</v>
      </c>
      <c r="H27" s="39"/>
      <c r="I27" s="36"/>
      <c r="J27" s="36"/>
      <c r="K27" s="36"/>
      <c r="L27" s="36"/>
      <c r="M27" s="36"/>
      <c r="N27" s="36"/>
      <c r="O27" s="36"/>
      <c r="P27" s="36"/>
      <c r="Q27" s="36"/>
      <c r="R27" s="36"/>
      <c r="S27" s="36"/>
      <c r="T27" s="40"/>
      <c r="U27" s="40" t="s">
        <v>99</v>
      </c>
      <c r="V27" s="52"/>
      <c r="W27" s="52"/>
      <c r="X27" s="52"/>
      <c r="Y27" s="52"/>
    </row>
    <row r="28" spans="1:25" x14ac:dyDescent="0.35">
      <c r="A28" s="36" t="s">
        <v>369</v>
      </c>
      <c r="B28" s="36" t="s">
        <v>76</v>
      </c>
      <c r="C28" s="36" t="s">
        <v>370</v>
      </c>
      <c r="D28" s="36" t="s">
        <v>8</v>
      </c>
      <c r="E28" s="36" t="s">
        <v>371</v>
      </c>
      <c r="F28" s="39">
        <v>9</v>
      </c>
      <c r="G28" s="39" t="s">
        <v>372</v>
      </c>
      <c r="H28" s="39" t="s">
        <v>125</v>
      </c>
      <c r="I28" s="36" t="s">
        <v>373</v>
      </c>
      <c r="J28" s="36" t="s">
        <v>374</v>
      </c>
      <c r="K28" s="36" t="s">
        <v>89</v>
      </c>
      <c r="L28" s="36" t="s">
        <v>8</v>
      </c>
      <c r="M28" s="36" t="s">
        <v>8</v>
      </c>
      <c r="N28" s="36" t="s">
        <v>8</v>
      </c>
      <c r="O28" s="36" t="s">
        <v>89</v>
      </c>
      <c r="P28" s="36" t="s">
        <v>8</v>
      </c>
      <c r="Q28" s="36" t="s">
        <v>8</v>
      </c>
      <c r="R28" s="36" t="s">
        <v>8</v>
      </c>
      <c r="S28" s="36" t="s">
        <v>8</v>
      </c>
      <c r="T28" s="40"/>
      <c r="U28" s="40" t="s">
        <v>99</v>
      </c>
      <c r="V28" s="52"/>
      <c r="W28" s="52"/>
      <c r="X28" s="52"/>
      <c r="Y28" s="52"/>
    </row>
    <row r="29" spans="1:25" x14ac:dyDescent="0.35">
      <c r="A29" s="36" t="s">
        <v>376</v>
      </c>
      <c r="B29" s="36" t="s">
        <v>102</v>
      </c>
      <c r="C29" s="36"/>
      <c r="D29" s="36" t="s">
        <v>353</v>
      </c>
      <c r="E29" s="36" t="s">
        <v>64</v>
      </c>
      <c r="F29" s="36">
        <v>9</v>
      </c>
      <c r="G29" s="36"/>
      <c r="H29" s="36"/>
      <c r="I29" s="36"/>
      <c r="J29" s="36"/>
      <c r="K29" s="36"/>
      <c r="L29" s="36"/>
      <c r="M29" s="36"/>
      <c r="N29" s="36"/>
      <c r="O29" s="36"/>
      <c r="P29" s="36"/>
      <c r="Q29" s="36"/>
      <c r="R29" s="36"/>
      <c r="S29" s="36"/>
      <c r="T29" s="40"/>
      <c r="U29" s="40" t="s">
        <v>99</v>
      </c>
      <c r="V29" s="52"/>
      <c r="W29" s="52"/>
      <c r="X29" s="52"/>
      <c r="Y29" s="52"/>
    </row>
    <row r="30" spans="1:25" ht="58" x14ac:dyDescent="0.35">
      <c r="A30" s="36" t="s">
        <v>377</v>
      </c>
      <c r="B30" s="36" t="s">
        <v>351</v>
      </c>
      <c r="C30" s="36" t="s">
        <v>378</v>
      </c>
      <c r="D30" s="36" t="s">
        <v>353</v>
      </c>
      <c r="E30" s="36" t="s">
        <v>317</v>
      </c>
      <c r="F30" s="36">
        <v>7</v>
      </c>
      <c r="G30" s="36" t="s">
        <v>379</v>
      </c>
      <c r="H30" s="35" t="s">
        <v>380</v>
      </c>
      <c r="I30" s="35" t="s">
        <v>381</v>
      </c>
      <c r="J30" s="35" t="s">
        <v>382</v>
      </c>
      <c r="K30" s="36" t="s">
        <v>383</v>
      </c>
      <c r="L30" s="36" t="s">
        <v>384</v>
      </c>
      <c r="M30" s="35" t="s">
        <v>385</v>
      </c>
      <c r="N30" s="36" t="s">
        <v>386</v>
      </c>
      <c r="O30" s="36" t="s">
        <v>387</v>
      </c>
      <c r="P30" s="36" t="s">
        <v>388</v>
      </c>
      <c r="Q30" s="36" t="s">
        <v>159</v>
      </c>
      <c r="R30" s="36" t="s">
        <v>389</v>
      </c>
      <c r="S30" s="36" t="s">
        <v>390</v>
      </c>
      <c r="T30" s="40"/>
      <c r="U30" s="40" t="s">
        <v>483</v>
      </c>
      <c r="V30" s="52"/>
      <c r="W30" s="30" t="s">
        <v>662</v>
      </c>
      <c r="X30" s="30" t="s">
        <v>662</v>
      </c>
      <c r="Y30" s="30" t="s">
        <v>662</v>
      </c>
    </row>
    <row r="31" spans="1:25" ht="130.5" x14ac:dyDescent="0.35">
      <c r="A31" s="36" t="s">
        <v>393</v>
      </c>
      <c r="B31" s="36" t="s">
        <v>102</v>
      </c>
      <c r="C31" s="36" t="s">
        <v>394</v>
      </c>
      <c r="D31" s="36" t="s">
        <v>395</v>
      </c>
      <c r="E31" s="36" t="s">
        <v>64</v>
      </c>
      <c r="F31" s="36">
        <v>9</v>
      </c>
      <c r="G31" s="36" t="s">
        <v>200</v>
      </c>
      <c r="H31" s="35" t="s">
        <v>396</v>
      </c>
      <c r="I31" s="35" t="s">
        <v>169</v>
      </c>
      <c r="J31" s="35" t="s">
        <v>397</v>
      </c>
      <c r="K31" s="36" t="s">
        <v>398</v>
      </c>
      <c r="L31" s="36" t="s">
        <v>399</v>
      </c>
      <c r="M31" s="35" t="s">
        <v>400</v>
      </c>
      <c r="N31" s="36" t="s">
        <v>401</v>
      </c>
      <c r="O31" s="36" t="s">
        <v>402</v>
      </c>
      <c r="P31" s="36" t="s">
        <v>388</v>
      </c>
      <c r="Q31" s="36" t="s">
        <v>159</v>
      </c>
      <c r="R31" s="35" t="s">
        <v>403</v>
      </c>
      <c r="S31" s="36" t="s">
        <v>404</v>
      </c>
      <c r="T31" s="40"/>
      <c r="U31" s="40" t="s">
        <v>483</v>
      </c>
      <c r="V31" s="30" t="s">
        <v>662</v>
      </c>
      <c r="W31" s="52"/>
      <c r="X31" s="52"/>
      <c r="Y31" s="52"/>
    </row>
    <row r="32" spans="1:25" ht="104.5" customHeight="1" x14ac:dyDescent="0.35">
      <c r="A32" s="36" t="s">
        <v>412</v>
      </c>
      <c r="B32" s="36" t="s">
        <v>413</v>
      </c>
      <c r="C32" s="36" t="s">
        <v>414</v>
      </c>
      <c r="D32" s="36" t="s">
        <v>415</v>
      </c>
      <c r="E32" s="36" t="s">
        <v>64</v>
      </c>
      <c r="F32" s="36">
        <v>6</v>
      </c>
      <c r="G32" s="36" t="s">
        <v>416</v>
      </c>
      <c r="H32" s="35" t="s">
        <v>417</v>
      </c>
      <c r="I32" s="35" t="s">
        <v>418</v>
      </c>
      <c r="J32" s="35" t="s">
        <v>419</v>
      </c>
      <c r="K32" s="36" t="s">
        <v>420</v>
      </c>
      <c r="L32" s="36" t="s">
        <v>421</v>
      </c>
      <c r="M32" s="35" t="s">
        <v>324</v>
      </c>
      <c r="N32" s="36" t="s">
        <v>8</v>
      </c>
      <c r="O32" s="36" t="s">
        <v>422</v>
      </c>
      <c r="P32" s="36" t="s">
        <v>388</v>
      </c>
      <c r="Q32" s="36" t="s">
        <v>142</v>
      </c>
      <c r="R32" s="36" t="s">
        <v>8</v>
      </c>
      <c r="S32" s="36" t="s">
        <v>423</v>
      </c>
      <c r="T32" s="40"/>
      <c r="U32" s="40" t="s">
        <v>483</v>
      </c>
      <c r="V32" s="30" t="s">
        <v>662</v>
      </c>
      <c r="W32" s="52"/>
      <c r="X32" s="52"/>
      <c r="Y32" s="52"/>
    </row>
    <row r="33" spans="1:25" ht="14.25" customHeight="1" x14ac:dyDescent="0.35">
      <c r="A33" s="36" t="s">
        <v>424</v>
      </c>
      <c r="B33" s="36" t="s">
        <v>305</v>
      </c>
      <c r="C33" s="36" t="s">
        <v>425</v>
      </c>
      <c r="D33" s="36" t="s">
        <v>426</v>
      </c>
      <c r="E33" s="36" t="s">
        <v>64</v>
      </c>
      <c r="F33" s="36">
        <v>6</v>
      </c>
      <c r="G33" s="36" t="s">
        <v>427</v>
      </c>
      <c r="H33" s="36" t="s">
        <v>428</v>
      </c>
      <c r="I33" s="36" t="s">
        <v>429</v>
      </c>
      <c r="J33" s="36" t="s">
        <v>430</v>
      </c>
      <c r="K33" s="36" t="s">
        <v>8</v>
      </c>
      <c r="L33" s="36" t="s">
        <v>70</v>
      </c>
      <c r="M33" s="36" t="s">
        <v>431</v>
      </c>
      <c r="N33" s="36" t="s">
        <v>8</v>
      </c>
      <c r="O33" s="36" t="s">
        <v>8</v>
      </c>
      <c r="P33" s="36" t="s">
        <v>8</v>
      </c>
      <c r="Q33" s="36" t="s">
        <v>8</v>
      </c>
      <c r="R33" s="36" t="s">
        <v>8</v>
      </c>
      <c r="S33" s="36" t="s">
        <v>432</v>
      </c>
      <c r="T33" s="40"/>
      <c r="U33" s="40" t="s">
        <v>99</v>
      </c>
      <c r="V33" s="52"/>
      <c r="W33" s="52"/>
      <c r="X33" s="52"/>
      <c r="Y33" s="52"/>
    </row>
    <row r="34" spans="1:25" ht="29" x14ac:dyDescent="0.35">
      <c r="A34" s="36" t="s">
        <v>433</v>
      </c>
      <c r="B34" s="36" t="s">
        <v>102</v>
      </c>
      <c r="C34" s="36" t="s">
        <v>434</v>
      </c>
      <c r="D34" s="36" t="s">
        <v>367</v>
      </c>
      <c r="E34" s="36" t="s">
        <v>64</v>
      </c>
      <c r="F34" s="36">
        <v>5</v>
      </c>
      <c r="G34" s="36" t="s">
        <v>200</v>
      </c>
      <c r="H34" s="35" t="s">
        <v>435</v>
      </c>
      <c r="I34" s="35" t="s">
        <v>436</v>
      </c>
      <c r="J34" s="35" t="s">
        <v>437</v>
      </c>
      <c r="K34" s="36" t="s">
        <v>8</v>
      </c>
      <c r="L34" s="36" t="s">
        <v>8</v>
      </c>
      <c r="M34" s="36" t="s">
        <v>8</v>
      </c>
      <c r="N34" s="36" t="s">
        <v>8</v>
      </c>
      <c r="O34" s="36" t="s">
        <v>8</v>
      </c>
      <c r="P34" s="36" t="s">
        <v>8</v>
      </c>
      <c r="Q34" s="36" t="s">
        <v>8</v>
      </c>
      <c r="R34" s="36" t="s">
        <v>438</v>
      </c>
      <c r="S34" s="36" t="s">
        <v>439</v>
      </c>
      <c r="T34" s="40"/>
      <c r="U34" s="40" t="s">
        <v>483</v>
      </c>
      <c r="V34" s="30" t="s">
        <v>662</v>
      </c>
      <c r="W34" s="52"/>
      <c r="X34" s="52"/>
      <c r="Y34" s="52"/>
    </row>
    <row r="35" spans="1:25" ht="29" x14ac:dyDescent="0.35">
      <c r="A35" s="36" t="s">
        <v>441</v>
      </c>
      <c r="B35" s="36" t="s">
        <v>94</v>
      </c>
      <c r="C35" s="36" t="s">
        <v>442</v>
      </c>
      <c r="D35" s="36" t="s">
        <v>426</v>
      </c>
      <c r="E35" s="36" t="s">
        <v>64</v>
      </c>
      <c r="F35" s="36">
        <v>6</v>
      </c>
      <c r="G35" s="36" t="s">
        <v>443</v>
      </c>
      <c r="H35" s="35" t="s">
        <v>444</v>
      </c>
      <c r="I35" s="36" t="s">
        <v>445</v>
      </c>
      <c r="J35" s="35" t="s">
        <v>176</v>
      </c>
      <c r="K35" s="36" t="s">
        <v>446</v>
      </c>
      <c r="L35" s="36" t="s">
        <v>70</v>
      </c>
      <c r="M35" s="36" t="s">
        <v>447</v>
      </c>
      <c r="N35" s="36" t="s">
        <v>448</v>
      </c>
      <c r="O35" s="36" t="s">
        <v>89</v>
      </c>
      <c r="P35" s="36" t="s">
        <v>8</v>
      </c>
      <c r="Q35" s="36" t="s">
        <v>8</v>
      </c>
      <c r="R35" s="36" t="s">
        <v>8</v>
      </c>
      <c r="S35" s="36" t="s">
        <v>449</v>
      </c>
      <c r="T35" s="40"/>
      <c r="U35" s="40" t="s">
        <v>483</v>
      </c>
      <c r="V35" s="52"/>
      <c r="W35" s="30" t="s">
        <v>662</v>
      </c>
      <c r="X35" s="52"/>
      <c r="Y35" s="52"/>
    </row>
    <row r="36" spans="1:25" ht="20" x14ac:dyDescent="0.35">
      <c r="A36" s="36" t="s">
        <v>450</v>
      </c>
      <c r="B36" s="36" t="s">
        <v>351</v>
      </c>
      <c r="C36" s="36" t="s">
        <v>394</v>
      </c>
      <c r="D36" s="36" t="s">
        <v>353</v>
      </c>
      <c r="E36" s="36" t="s">
        <v>368</v>
      </c>
      <c r="F36" s="36">
        <v>5</v>
      </c>
      <c r="G36" s="36" t="s">
        <v>8</v>
      </c>
      <c r="H36" s="36" t="s">
        <v>435</v>
      </c>
      <c r="I36" s="36" t="s">
        <v>8</v>
      </c>
      <c r="J36" s="36" t="s">
        <v>8</v>
      </c>
      <c r="K36" s="36" t="s">
        <v>8</v>
      </c>
      <c r="L36" s="36" t="s">
        <v>8</v>
      </c>
      <c r="M36" s="36" t="s">
        <v>8</v>
      </c>
      <c r="N36" s="36" t="s">
        <v>8</v>
      </c>
      <c r="O36" s="36" t="s">
        <v>8</v>
      </c>
      <c r="P36" s="36" t="s">
        <v>8</v>
      </c>
      <c r="Q36" s="36" t="s">
        <v>8</v>
      </c>
      <c r="R36" s="36" t="s">
        <v>8</v>
      </c>
      <c r="S36" s="36" t="s">
        <v>8</v>
      </c>
      <c r="T36" s="40"/>
      <c r="U36" s="40" t="s">
        <v>99</v>
      </c>
      <c r="V36" s="52"/>
      <c r="W36" s="23"/>
      <c r="X36" s="52"/>
      <c r="Y36" s="52"/>
    </row>
    <row r="37" spans="1:25" ht="29" x14ac:dyDescent="0.35">
      <c r="A37" s="36" t="s">
        <v>452</v>
      </c>
      <c r="B37" s="36" t="s">
        <v>351</v>
      </c>
      <c r="C37" s="36" t="s">
        <v>453</v>
      </c>
      <c r="D37" s="36" t="s">
        <v>426</v>
      </c>
      <c r="E37" s="36" t="s">
        <v>64</v>
      </c>
      <c r="F37" s="36">
        <v>5</v>
      </c>
      <c r="G37" s="36" t="s">
        <v>86</v>
      </c>
      <c r="H37" s="35" t="s">
        <v>454</v>
      </c>
      <c r="I37" s="35" t="s">
        <v>455</v>
      </c>
      <c r="J37" s="36" t="s">
        <v>8</v>
      </c>
      <c r="K37" s="36" t="s">
        <v>454</v>
      </c>
      <c r="L37" s="36" t="s">
        <v>8</v>
      </c>
      <c r="M37" s="36" t="s">
        <v>456</v>
      </c>
      <c r="N37" s="36" t="s">
        <v>8</v>
      </c>
      <c r="O37" s="36" t="s">
        <v>457</v>
      </c>
      <c r="P37" s="36" t="s">
        <v>8</v>
      </c>
      <c r="Q37" s="36" t="s">
        <v>8</v>
      </c>
      <c r="R37" s="36" t="s">
        <v>8</v>
      </c>
      <c r="S37" s="36" t="s">
        <v>458</v>
      </c>
      <c r="T37" s="40"/>
      <c r="U37" s="40" t="s">
        <v>483</v>
      </c>
      <c r="V37" s="52"/>
      <c r="W37" s="30" t="s">
        <v>662</v>
      </c>
      <c r="X37" s="52"/>
      <c r="Y37" s="52"/>
    </row>
    <row r="38" spans="1:25" ht="130.5" x14ac:dyDescent="0.35">
      <c r="A38" s="36" t="s">
        <v>460</v>
      </c>
      <c r="B38" s="36" t="s">
        <v>351</v>
      </c>
      <c r="C38" s="36" t="s">
        <v>394</v>
      </c>
      <c r="D38" s="36" t="s">
        <v>367</v>
      </c>
      <c r="E38" s="36" t="s">
        <v>368</v>
      </c>
      <c r="F38" s="36">
        <v>7</v>
      </c>
      <c r="G38" s="36" t="s">
        <v>461</v>
      </c>
      <c r="H38" s="35" t="s">
        <v>396</v>
      </c>
      <c r="I38" s="35" t="s">
        <v>169</v>
      </c>
      <c r="J38" s="35" t="s">
        <v>397</v>
      </c>
      <c r="K38" s="36" t="s">
        <v>398</v>
      </c>
      <c r="L38" s="36" t="s">
        <v>399</v>
      </c>
      <c r="M38" s="35" t="s">
        <v>400</v>
      </c>
      <c r="N38" s="36" t="s">
        <v>401</v>
      </c>
      <c r="O38" s="36" t="s">
        <v>402</v>
      </c>
      <c r="P38" s="36" t="s">
        <v>388</v>
      </c>
      <c r="Q38" s="36" t="s">
        <v>159</v>
      </c>
      <c r="R38" s="35" t="s">
        <v>403</v>
      </c>
      <c r="S38" s="36" t="s">
        <v>404</v>
      </c>
      <c r="T38" s="40"/>
      <c r="U38" s="40" t="s">
        <v>483</v>
      </c>
      <c r="V38" s="30" t="s">
        <v>662</v>
      </c>
      <c r="W38" s="52"/>
      <c r="X38" s="52"/>
      <c r="Y38" s="52"/>
    </row>
    <row r="39" spans="1:25" ht="58" x14ac:dyDescent="0.35">
      <c r="A39" s="36" t="s">
        <v>462</v>
      </c>
      <c r="B39" s="36" t="s">
        <v>102</v>
      </c>
      <c r="C39" s="36" t="s">
        <v>463</v>
      </c>
      <c r="D39" s="36" t="s">
        <v>353</v>
      </c>
      <c r="E39" s="36" t="s">
        <v>64</v>
      </c>
      <c r="F39" s="36">
        <v>7</v>
      </c>
      <c r="G39" s="36" t="s">
        <v>200</v>
      </c>
      <c r="H39" s="36" t="s">
        <v>8</v>
      </c>
      <c r="I39" s="36" t="s">
        <v>464</v>
      </c>
      <c r="J39" s="36" t="s">
        <v>8</v>
      </c>
      <c r="K39" s="36" t="s">
        <v>465</v>
      </c>
      <c r="L39" s="36" t="s">
        <v>8</v>
      </c>
      <c r="M39" s="36" t="s">
        <v>8</v>
      </c>
      <c r="N39" s="36" t="s">
        <v>8</v>
      </c>
      <c r="O39" s="36" t="s">
        <v>466</v>
      </c>
      <c r="P39" s="36" t="s">
        <v>467</v>
      </c>
      <c r="Q39" s="36" t="s">
        <v>8</v>
      </c>
      <c r="R39" s="36" t="s">
        <v>8</v>
      </c>
      <c r="S39" s="36" t="s">
        <v>363</v>
      </c>
      <c r="T39" s="40"/>
      <c r="U39" s="40" t="s">
        <v>99</v>
      </c>
      <c r="V39" s="52"/>
      <c r="W39" s="52"/>
      <c r="X39" s="52"/>
      <c r="Y39" s="52"/>
    </row>
    <row r="40" spans="1:25" ht="43.5" x14ac:dyDescent="0.35">
      <c r="A40" s="36" t="s">
        <v>469</v>
      </c>
      <c r="B40" s="36" t="s">
        <v>470</v>
      </c>
      <c r="C40" s="36" t="s">
        <v>471</v>
      </c>
      <c r="D40" s="36" t="s">
        <v>353</v>
      </c>
      <c r="E40" s="36" t="s">
        <v>64</v>
      </c>
      <c r="F40" s="36">
        <v>9</v>
      </c>
      <c r="G40" s="36" t="s">
        <v>472</v>
      </c>
      <c r="H40" s="35" t="s">
        <v>473</v>
      </c>
      <c r="I40" s="36" t="s">
        <v>338</v>
      </c>
      <c r="J40" s="35" t="s">
        <v>473</v>
      </c>
      <c r="K40" s="36" t="s">
        <v>474</v>
      </c>
      <c r="L40" s="36" t="s">
        <v>475</v>
      </c>
      <c r="M40" s="36" t="s">
        <v>8</v>
      </c>
      <c r="N40" s="36" t="s">
        <v>476</v>
      </c>
      <c r="O40" s="36" t="s">
        <v>477</v>
      </c>
      <c r="P40" s="36" t="s">
        <v>478</v>
      </c>
      <c r="Q40" s="36" t="s">
        <v>478</v>
      </c>
      <c r="R40" s="36" t="s">
        <v>8</v>
      </c>
      <c r="S40" s="36" t="s">
        <v>479</v>
      </c>
      <c r="T40" s="40"/>
      <c r="U40" s="40" t="s">
        <v>483</v>
      </c>
      <c r="V40" s="52"/>
      <c r="W40" s="52"/>
      <c r="X40" s="52"/>
      <c r="Y40" s="30" t="s">
        <v>662</v>
      </c>
    </row>
    <row r="41" spans="1:25" ht="58" x14ac:dyDescent="0.35">
      <c r="A41" s="36" t="s">
        <v>484</v>
      </c>
      <c r="B41" s="36" t="s">
        <v>485</v>
      </c>
      <c r="C41" s="36" t="s">
        <v>471</v>
      </c>
      <c r="D41" s="36" t="s">
        <v>353</v>
      </c>
      <c r="E41" s="36" t="s">
        <v>64</v>
      </c>
      <c r="F41" s="36">
        <v>9</v>
      </c>
      <c r="G41" s="36" t="s">
        <v>8</v>
      </c>
      <c r="H41" s="35" t="s">
        <v>486</v>
      </c>
      <c r="I41" s="36" t="s">
        <v>338</v>
      </c>
      <c r="J41" s="35" t="s">
        <v>486</v>
      </c>
      <c r="K41" s="36" t="s">
        <v>474</v>
      </c>
      <c r="L41" s="36" t="s">
        <v>475</v>
      </c>
      <c r="M41" s="36" t="s">
        <v>8</v>
      </c>
      <c r="N41" s="36" t="s">
        <v>476</v>
      </c>
      <c r="O41" s="36" t="s">
        <v>477</v>
      </c>
      <c r="P41" s="36" t="s">
        <v>478</v>
      </c>
      <c r="Q41" s="36" t="s">
        <v>478</v>
      </c>
      <c r="R41" s="36" t="s">
        <v>487</v>
      </c>
      <c r="S41" s="36" t="s">
        <v>488</v>
      </c>
      <c r="T41" s="40"/>
      <c r="U41" s="40" t="s">
        <v>483</v>
      </c>
      <c r="V41" s="52"/>
      <c r="W41" s="52"/>
      <c r="X41" s="52"/>
      <c r="Y41" s="30" t="s">
        <v>662</v>
      </c>
    </row>
    <row r="42" spans="1:25" ht="89.25" customHeight="1" x14ac:dyDescent="0.35">
      <c r="A42" s="36" t="s">
        <v>489</v>
      </c>
      <c r="B42" s="36" t="s">
        <v>490</v>
      </c>
      <c r="C42" s="36" t="s">
        <v>491</v>
      </c>
      <c r="D42" s="36" t="s">
        <v>353</v>
      </c>
      <c r="E42" s="36" t="s">
        <v>64</v>
      </c>
      <c r="F42" s="36">
        <v>9</v>
      </c>
      <c r="G42" s="36" t="s">
        <v>8</v>
      </c>
      <c r="H42" s="35" t="s">
        <v>492</v>
      </c>
      <c r="I42" s="36" t="s">
        <v>338</v>
      </c>
      <c r="J42" s="35" t="s">
        <v>493</v>
      </c>
      <c r="K42" s="36" t="s">
        <v>474</v>
      </c>
      <c r="L42" s="36" t="s">
        <v>475</v>
      </c>
      <c r="M42" s="36" t="s">
        <v>8</v>
      </c>
      <c r="N42" s="36" t="s">
        <v>476</v>
      </c>
      <c r="O42" s="36" t="s">
        <v>477</v>
      </c>
      <c r="P42" s="36" t="s">
        <v>478</v>
      </c>
      <c r="Q42" s="36" t="s">
        <v>478</v>
      </c>
      <c r="R42" s="36" t="s">
        <v>8</v>
      </c>
      <c r="S42" s="36" t="s">
        <v>488</v>
      </c>
      <c r="T42" s="40"/>
      <c r="U42" s="40" t="s">
        <v>483</v>
      </c>
      <c r="V42" s="52"/>
      <c r="W42" s="52"/>
      <c r="X42" s="52"/>
      <c r="Y42" s="30" t="s">
        <v>662</v>
      </c>
    </row>
    <row r="43" spans="1:25" ht="130.5" x14ac:dyDescent="0.35">
      <c r="A43" s="36" t="s">
        <v>495</v>
      </c>
      <c r="B43" s="36" t="s">
        <v>496</v>
      </c>
      <c r="C43" s="36" t="s">
        <v>497</v>
      </c>
      <c r="D43" s="36" t="s">
        <v>353</v>
      </c>
      <c r="E43" s="36" t="s">
        <v>64</v>
      </c>
      <c r="F43" s="36">
        <v>9</v>
      </c>
      <c r="G43" s="36" t="s">
        <v>8</v>
      </c>
      <c r="H43" s="35" t="s">
        <v>498</v>
      </c>
      <c r="I43" s="36" t="s">
        <v>338</v>
      </c>
      <c r="J43" s="35" t="s">
        <v>499</v>
      </c>
      <c r="K43" s="36" t="s">
        <v>474</v>
      </c>
      <c r="L43" s="36" t="s">
        <v>500</v>
      </c>
      <c r="M43" s="36" t="s">
        <v>8</v>
      </c>
      <c r="N43" s="36" t="s">
        <v>476</v>
      </c>
      <c r="O43" s="36" t="s">
        <v>477</v>
      </c>
      <c r="P43" s="36" t="s">
        <v>478</v>
      </c>
      <c r="Q43" s="36" t="s">
        <v>478</v>
      </c>
      <c r="R43" s="36" t="s">
        <v>501</v>
      </c>
      <c r="S43" s="36" t="s">
        <v>479</v>
      </c>
      <c r="T43" s="40"/>
      <c r="U43" s="40" t="s">
        <v>483</v>
      </c>
      <c r="V43" s="52"/>
      <c r="W43" s="52"/>
      <c r="X43" s="52"/>
      <c r="Y43" s="30" t="s">
        <v>662</v>
      </c>
    </row>
    <row r="44" spans="1:25" ht="43.5" x14ac:dyDescent="0.35">
      <c r="A44" s="36" t="s">
        <v>505</v>
      </c>
      <c r="B44" s="36" t="s">
        <v>506</v>
      </c>
      <c r="C44" s="36" t="s">
        <v>507</v>
      </c>
      <c r="D44" s="36" t="s">
        <v>353</v>
      </c>
      <c r="E44" s="36" t="s">
        <v>64</v>
      </c>
      <c r="F44" s="36">
        <v>9</v>
      </c>
      <c r="G44" s="36" t="s">
        <v>8</v>
      </c>
      <c r="H44" s="35" t="s">
        <v>508</v>
      </c>
      <c r="I44" s="36" t="s">
        <v>338</v>
      </c>
      <c r="J44" s="35" t="s">
        <v>509</v>
      </c>
      <c r="K44" s="36" t="s">
        <v>474</v>
      </c>
      <c r="L44" s="36" t="s">
        <v>475</v>
      </c>
      <c r="M44" s="22" t="s">
        <v>8</v>
      </c>
      <c r="N44" s="36" t="s">
        <v>476</v>
      </c>
      <c r="O44" s="36" t="s">
        <v>477</v>
      </c>
      <c r="P44" s="36" t="s">
        <v>478</v>
      </c>
      <c r="Q44" s="36" t="s">
        <v>478</v>
      </c>
      <c r="R44" s="36" t="s">
        <v>8</v>
      </c>
      <c r="S44" s="36" t="s">
        <v>488</v>
      </c>
      <c r="T44" s="40"/>
      <c r="U44" s="40" t="s">
        <v>483</v>
      </c>
      <c r="V44" s="52"/>
      <c r="W44" s="52"/>
      <c r="X44" s="52"/>
      <c r="Y44" s="30" t="s">
        <v>662</v>
      </c>
    </row>
    <row r="45" spans="1:25" ht="29" x14ac:dyDescent="0.35">
      <c r="A45" s="36" t="s">
        <v>511</v>
      </c>
      <c r="B45" s="36" t="s">
        <v>94</v>
      </c>
      <c r="C45" s="36" t="s">
        <v>512</v>
      </c>
      <c r="D45" s="36" t="s">
        <v>367</v>
      </c>
      <c r="E45" s="36" t="s">
        <v>317</v>
      </c>
      <c r="F45" s="36">
        <v>6</v>
      </c>
      <c r="G45" s="36" t="s">
        <v>8</v>
      </c>
      <c r="H45" s="36" t="s">
        <v>513</v>
      </c>
      <c r="I45" s="36" t="s">
        <v>514</v>
      </c>
      <c r="J45" s="36" t="s">
        <v>513</v>
      </c>
      <c r="K45" s="36" t="s">
        <v>514</v>
      </c>
      <c r="L45" s="36" t="s">
        <v>515</v>
      </c>
      <c r="M45" s="36" t="s">
        <v>516</v>
      </c>
      <c r="N45" s="36" t="s">
        <v>517</v>
      </c>
      <c r="O45" s="36" t="s">
        <v>518</v>
      </c>
      <c r="P45" s="36" t="s">
        <v>8</v>
      </c>
      <c r="Q45" s="36" t="s">
        <v>8</v>
      </c>
      <c r="R45" s="36" t="s">
        <v>519</v>
      </c>
      <c r="S45" s="36" t="s">
        <v>520</v>
      </c>
      <c r="T45" s="40"/>
      <c r="U45" s="40" t="s">
        <v>99</v>
      </c>
      <c r="V45" s="52"/>
      <c r="W45" s="52"/>
      <c r="X45" s="52"/>
      <c r="Y45" s="52"/>
    </row>
    <row r="46" spans="1:25" ht="43.5" x14ac:dyDescent="0.35">
      <c r="A46" s="36" t="s">
        <v>526</v>
      </c>
      <c r="B46" s="36" t="s">
        <v>61</v>
      </c>
      <c r="C46" s="36" t="s">
        <v>527</v>
      </c>
      <c r="D46" s="36" t="s">
        <v>367</v>
      </c>
      <c r="E46" s="36" t="s">
        <v>317</v>
      </c>
      <c r="F46" s="36">
        <v>4</v>
      </c>
      <c r="G46" s="36" t="s">
        <v>308</v>
      </c>
      <c r="H46" s="36" t="s">
        <v>528</v>
      </c>
      <c r="I46" s="36" t="s">
        <v>514</v>
      </c>
      <c r="J46" s="36" t="s">
        <v>528</v>
      </c>
      <c r="K46" s="36" t="s">
        <v>514</v>
      </c>
      <c r="L46" s="36" t="s">
        <v>515</v>
      </c>
      <c r="M46" s="36" t="s">
        <v>516</v>
      </c>
      <c r="N46" s="36" t="s">
        <v>517</v>
      </c>
      <c r="O46" s="36" t="s">
        <v>529</v>
      </c>
      <c r="P46" s="36" t="s">
        <v>8</v>
      </c>
      <c r="Q46" s="36" t="s">
        <v>8</v>
      </c>
      <c r="R46" s="36" t="s">
        <v>519</v>
      </c>
      <c r="S46" s="36" t="s">
        <v>530</v>
      </c>
      <c r="T46" s="40"/>
      <c r="U46" s="40" t="s">
        <v>99</v>
      </c>
      <c r="V46" s="52"/>
      <c r="W46" s="52"/>
      <c r="X46" s="52"/>
      <c r="Y46" s="52"/>
    </row>
    <row r="47" spans="1:25" ht="58" x14ac:dyDescent="0.35">
      <c r="A47" s="36" t="s">
        <v>534</v>
      </c>
      <c r="B47" s="36" t="s">
        <v>535</v>
      </c>
      <c r="C47" s="36" t="s">
        <v>536</v>
      </c>
      <c r="D47" s="36" t="s">
        <v>367</v>
      </c>
      <c r="E47" s="36" t="s">
        <v>537</v>
      </c>
      <c r="F47" s="36">
        <v>4</v>
      </c>
      <c r="G47" s="36" t="s">
        <v>8</v>
      </c>
      <c r="H47" s="36" t="s">
        <v>538</v>
      </c>
      <c r="I47" s="36" t="s">
        <v>539</v>
      </c>
      <c r="J47" s="36" t="s">
        <v>540</v>
      </c>
      <c r="K47" s="36" t="s">
        <v>541</v>
      </c>
      <c r="L47" s="36" t="s">
        <v>8</v>
      </c>
      <c r="M47" s="36" t="s">
        <v>516</v>
      </c>
      <c r="N47" s="36" t="s">
        <v>386</v>
      </c>
      <c r="O47" s="36" t="s">
        <v>542</v>
      </c>
      <c r="P47" s="36" t="s">
        <v>8</v>
      </c>
      <c r="Q47" s="36" t="s">
        <v>8</v>
      </c>
      <c r="R47" s="36" t="s">
        <v>519</v>
      </c>
      <c r="S47" s="36" t="s">
        <v>543</v>
      </c>
      <c r="T47" s="40"/>
      <c r="U47" s="40" t="s">
        <v>99</v>
      </c>
      <c r="V47" s="52"/>
      <c r="W47" s="52"/>
      <c r="X47" s="52"/>
      <c r="Y47" s="52"/>
    </row>
    <row r="48" spans="1:25" ht="72.5" x14ac:dyDescent="0.35">
      <c r="A48" s="36" t="s">
        <v>545</v>
      </c>
      <c r="B48" s="36" t="s">
        <v>546</v>
      </c>
      <c r="C48" s="36" t="s">
        <v>547</v>
      </c>
      <c r="D48" s="36" t="s">
        <v>367</v>
      </c>
      <c r="E48" s="36" t="s">
        <v>317</v>
      </c>
      <c r="F48" s="36">
        <v>4</v>
      </c>
      <c r="G48" s="36" t="s">
        <v>8</v>
      </c>
      <c r="H48" s="36" t="s">
        <v>548</v>
      </c>
      <c r="I48" s="36" t="s">
        <v>549</v>
      </c>
      <c r="J48" s="36" t="s">
        <v>550</v>
      </c>
      <c r="K48" s="36" t="s">
        <v>551</v>
      </c>
      <c r="L48" s="36" t="s">
        <v>552</v>
      </c>
      <c r="M48" s="36" t="s">
        <v>553</v>
      </c>
      <c r="N48" s="36" t="s">
        <v>554</v>
      </c>
      <c r="O48" s="36" t="s">
        <v>555</v>
      </c>
      <c r="P48" s="36" t="s">
        <v>556</v>
      </c>
      <c r="Q48" s="36" t="s">
        <v>8</v>
      </c>
      <c r="R48" s="36" t="s">
        <v>557</v>
      </c>
      <c r="S48" s="36" t="s">
        <v>558</v>
      </c>
      <c r="T48" s="40"/>
      <c r="U48" s="40" t="s">
        <v>99</v>
      </c>
      <c r="V48" s="52"/>
      <c r="W48" s="52"/>
      <c r="X48" s="52"/>
      <c r="Y48" s="52"/>
    </row>
    <row r="49" spans="1:25" ht="43.5" x14ac:dyDescent="0.35">
      <c r="A49" s="36" t="s">
        <v>559</v>
      </c>
      <c r="B49" s="36" t="s">
        <v>61</v>
      </c>
      <c r="C49" s="36" t="s">
        <v>560</v>
      </c>
      <c r="D49" s="36" t="s">
        <v>367</v>
      </c>
      <c r="E49" s="36" t="s">
        <v>561</v>
      </c>
      <c r="F49" s="36">
        <v>4</v>
      </c>
      <c r="G49" s="36" t="s">
        <v>562</v>
      </c>
      <c r="H49" s="36" t="s">
        <v>563</v>
      </c>
      <c r="I49" s="36" t="s">
        <v>563</v>
      </c>
      <c r="J49" s="36" t="s">
        <v>563</v>
      </c>
      <c r="K49" s="36" t="s">
        <v>563</v>
      </c>
      <c r="L49" s="36" t="s">
        <v>552</v>
      </c>
      <c r="M49" s="36" t="s">
        <v>385</v>
      </c>
      <c r="N49" s="36" t="s">
        <v>564</v>
      </c>
      <c r="O49" s="36" t="s">
        <v>555</v>
      </c>
      <c r="P49" s="36" t="s">
        <v>8</v>
      </c>
      <c r="Q49" s="36" t="s">
        <v>8</v>
      </c>
      <c r="R49" s="36" t="s">
        <v>8</v>
      </c>
      <c r="S49" s="36" t="s">
        <v>565</v>
      </c>
      <c r="T49" s="40"/>
      <c r="U49" s="40" t="s">
        <v>99</v>
      </c>
      <c r="V49" s="52"/>
      <c r="W49" s="52"/>
      <c r="X49" s="52"/>
      <c r="Y49" s="52"/>
    </row>
    <row r="50" spans="1:25" ht="58" x14ac:dyDescent="0.35">
      <c r="A50" s="36" t="s">
        <v>567</v>
      </c>
      <c r="B50" s="36" t="s">
        <v>351</v>
      </c>
      <c r="C50" s="36" t="s">
        <v>568</v>
      </c>
      <c r="D50" s="36" t="s">
        <v>367</v>
      </c>
      <c r="E50" s="36" t="s">
        <v>561</v>
      </c>
      <c r="F50" s="36">
        <v>4</v>
      </c>
      <c r="G50" s="36" t="s">
        <v>8</v>
      </c>
      <c r="H50" s="36" t="s">
        <v>569</v>
      </c>
      <c r="I50" s="36" t="s">
        <v>570</v>
      </c>
      <c r="J50" s="36" t="s">
        <v>569</v>
      </c>
      <c r="K50" s="36" t="s">
        <v>571</v>
      </c>
      <c r="L50" s="36" t="s">
        <v>8</v>
      </c>
      <c r="M50" s="36" t="s">
        <v>8</v>
      </c>
      <c r="N50" s="36" t="s">
        <v>386</v>
      </c>
      <c r="O50" s="36" t="s">
        <v>542</v>
      </c>
      <c r="P50" s="36" t="s">
        <v>8</v>
      </c>
      <c r="Q50" s="36" t="s">
        <v>8</v>
      </c>
      <c r="R50" s="36" t="s">
        <v>8</v>
      </c>
      <c r="S50" s="36" t="s">
        <v>572</v>
      </c>
      <c r="T50" s="40"/>
      <c r="U50" s="40" t="s">
        <v>99</v>
      </c>
      <c r="V50" s="52"/>
      <c r="W50" s="52"/>
      <c r="X50" s="52"/>
      <c r="Y50" s="52"/>
    </row>
    <row r="51" spans="1:25" x14ac:dyDescent="0.35">
      <c r="A51" s="36"/>
      <c r="B51" s="36"/>
      <c r="C51" s="36"/>
      <c r="D51" s="36"/>
      <c r="E51" s="36"/>
      <c r="F51" s="36"/>
      <c r="G51" s="36"/>
      <c r="H51" s="24"/>
      <c r="I51" s="25"/>
      <c r="J51" s="25"/>
      <c r="K51" s="25"/>
      <c r="L51" s="25"/>
      <c r="M51" s="25"/>
      <c r="N51" s="25"/>
      <c r="O51" s="25"/>
      <c r="P51" s="25"/>
      <c r="Q51" s="26"/>
      <c r="R51" s="26"/>
      <c r="S51" s="36"/>
      <c r="T51" s="40"/>
      <c r="U51" s="40"/>
      <c r="V51" s="40"/>
      <c r="W51" s="40"/>
      <c r="X51" s="40"/>
      <c r="Y51" s="40"/>
    </row>
    <row r="52" spans="1:25" x14ac:dyDescent="0.35">
      <c r="A52" s="36"/>
      <c r="B52" s="36"/>
      <c r="C52" s="36"/>
      <c r="D52" s="36"/>
      <c r="E52" s="36"/>
      <c r="F52" s="36"/>
      <c r="G52" s="36"/>
      <c r="H52" s="22"/>
      <c r="I52" s="36"/>
      <c r="J52" s="36"/>
      <c r="K52" s="36"/>
      <c r="L52" s="36"/>
      <c r="M52" s="36"/>
      <c r="N52" s="36"/>
      <c r="O52" s="36"/>
      <c r="P52" s="36"/>
      <c r="Q52" s="36"/>
      <c r="R52" s="36"/>
      <c r="S52" s="36"/>
      <c r="T52" s="40"/>
      <c r="U52" s="40"/>
      <c r="V52" s="40"/>
      <c r="W52" s="40"/>
      <c r="X52" s="40"/>
      <c r="Y52" s="40"/>
    </row>
    <row r="53" spans="1:25" x14ac:dyDescent="0.35">
      <c r="A53" s="36"/>
      <c r="B53" s="36"/>
      <c r="C53" s="36"/>
      <c r="D53" s="36"/>
      <c r="E53" s="36"/>
      <c r="F53" s="36"/>
      <c r="G53" s="36"/>
      <c r="H53" s="22"/>
      <c r="I53" s="36"/>
      <c r="J53" s="36"/>
      <c r="K53" s="36"/>
      <c r="L53" s="36"/>
      <c r="M53" s="36"/>
      <c r="N53" s="36"/>
      <c r="O53" s="36"/>
      <c r="P53" s="36"/>
      <c r="Q53" s="36"/>
      <c r="R53" s="36"/>
      <c r="S53" s="36"/>
      <c r="T53" s="40"/>
      <c r="U53" s="40"/>
      <c r="V53" s="40"/>
      <c r="W53" s="40"/>
      <c r="X53" s="40"/>
      <c r="Y53" s="40"/>
    </row>
    <row r="54" spans="1:25" x14ac:dyDescent="0.35">
      <c r="A54" s="36"/>
      <c r="B54" s="36"/>
      <c r="C54" s="36"/>
      <c r="D54" s="36"/>
      <c r="E54" s="36"/>
      <c r="F54" s="36"/>
      <c r="G54" s="36"/>
      <c r="H54" s="22"/>
      <c r="I54" s="36"/>
      <c r="J54" s="36"/>
      <c r="K54" s="36"/>
      <c r="L54" s="36"/>
      <c r="M54" s="36"/>
      <c r="N54" s="36"/>
      <c r="O54" s="36"/>
      <c r="P54" s="36"/>
      <c r="Q54" s="36"/>
      <c r="R54" s="36"/>
      <c r="S54" s="36"/>
      <c r="T54" s="40"/>
      <c r="U54" s="40"/>
      <c r="V54" s="40"/>
      <c r="W54" s="40"/>
      <c r="X54" s="40"/>
      <c r="Y54" s="40"/>
    </row>
    <row r="55" spans="1:25" s="8" customFormat="1" x14ac:dyDescent="0.35">
      <c r="A55" s="36"/>
      <c r="B55" s="36"/>
      <c r="C55" s="36"/>
      <c r="D55" s="36"/>
      <c r="E55" s="36"/>
      <c r="F55" s="36"/>
      <c r="G55" s="36"/>
      <c r="H55" s="36"/>
      <c r="I55" s="36"/>
      <c r="J55" s="36"/>
      <c r="K55" s="36"/>
      <c r="L55" s="36"/>
      <c r="M55" s="36"/>
      <c r="N55" s="36"/>
      <c r="O55" s="36"/>
      <c r="P55" s="36"/>
      <c r="Q55" s="36"/>
      <c r="R55" s="36"/>
      <c r="S55" s="36"/>
      <c r="T55" s="40"/>
      <c r="U55" s="40"/>
      <c r="V55" s="40"/>
      <c r="W55" s="40"/>
      <c r="X55" s="40"/>
      <c r="Y55" s="40"/>
    </row>
    <row r="56" spans="1:25" s="8" customFormat="1" x14ac:dyDescent="0.35">
      <c r="A56" s="36"/>
      <c r="B56" s="36"/>
      <c r="C56" s="36"/>
      <c r="D56" s="36"/>
      <c r="E56" s="36"/>
      <c r="F56" s="36"/>
      <c r="G56" s="36"/>
      <c r="H56" s="36"/>
      <c r="I56" s="36"/>
      <c r="J56" s="36"/>
      <c r="K56" s="36"/>
      <c r="L56" s="36"/>
      <c r="M56" s="36"/>
      <c r="N56" s="36"/>
      <c r="O56" s="36"/>
      <c r="P56" s="36"/>
      <c r="Q56" s="36"/>
      <c r="R56" s="36"/>
      <c r="S56" s="36"/>
      <c r="T56" s="40"/>
      <c r="U56" s="40"/>
      <c r="V56" s="40"/>
      <c r="W56" s="40"/>
      <c r="X56" s="40"/>
      <c r="Y56" s="40"/>
    </row>
    <row r="57" spans="1:25" s="8" customFormat="1" x14ac:dyDescent="0.35">
      <c r="A57" s="36"/>
      <c r="B57" s="36"/>
      <c r="C57" s="36"/>
      <c r="D57" s="36"/>
      <c r="E57" s="36"/>
      <c r="F57" s="36"/>
      <c r="G57" s="36"/>
      <c r="H57" s="36"/>
      <c r="I57" s="36"/>
      <c r="J57" s="36"/>
      <c r="K57" s="36"/>
      <c r="L57" s="36"/>
      <c r="M57" s="36"/>
      <c r="N57" s="36"/>
      <c r="O57" s="36"/>
      <c r="P57" s="36"/>
      <c r="Q57" s="36"/>
      <c r="R57" s="36"/>
      <c r="S57" s="36"/>
      <c r="T57" s="40"/>
      <c r="U57" s="40"/>
      <c r="V57" s="40"/>
      <c r="W57" s="40"/>
      <c r="X57" s="40"/>
      <c r="Y57" s="40"/>
    </row>
    <row r="58" spans="1:25" x14ac:dyDescent="0.35">
      <c r="A58" s="36"/>
      <c r="B58" s="36"/>
      <c r="C58" s="36"/>
      <c r="D58" s="36"/>
      <c r="E58" s="36"/>
      <c r="F58" s="36"/>
      <c r="G58" s="36"/>
      <c r="H58" s="36"/>
      <c r="I58" s="36"/>
      <c r="J58" s="36"/>
      <c r="K58" s="36"/>
      <c r="L58" s="36"/>
      <c r="M58" s="36"/>
      <c r="N58" s="36"/>
      <c r="O58" s="36"/>
      <c r="P58" s="36"/>
      <c r="Q58" s="36"/>
      <c r="R58" s="36"/>
      <c r="S58" s="36"/>
      <c r="T58" s="40"/>
      <c r="U58" s="40"/>
      <c r="V58" s="40"/>
      <c r="W58" s="40"/>
      <c r="X58" s="40"/>
      <c r="Y58" s="40"/>
    </row>
    <row r="59" spans="1:25" x14ac:dyDescent="0.35">
      <c r="A59" s="36"/>
      <c r="B59" s="36"/>
      <c r="C59" s="36"/>
      <c r="D59" s="36"/>
      <c r="E59" s="36"/>
      <c r="F59" s="36"/>
      <c r="G59" s="36"/>
      <c r="H59" s="36"/>
      <c r="I59" s="36"/>
      <c r="J59" s="36"/>
      <c r="K59" s="36"/>
      <c r="L59" s="36"/>
      <c r="M59" s="36"/>
      <c r="N59" s="36"/>
      <c r="O59" s="36"/>
      <c r="P59" s="36"/>
      <c r="Q59" s="36"/>
      <c r="R59" s="36"/>
      <c r="S59" s="36"/>
      <c r="T59" s="40"/>
      <c r="U59" s="40"/>
      <c r="V59" s="40"/>
      <c r="W59" s="40"/>
      <c r="X59" s="40"/>
      <c r="Y59" s="40"/>
    </row>
    <row r="60" spans="1:25" x14ac:dyDescent="0.35">
      <c r="A60" s="36"/>
      <c r="B60" s="36"/>
      <c r="C60" s="36"/>
      <c r="D60" s="36"/>
      <c r="E60" s="36"/>
      <c r="F60" s="36"/>
      <c r="G60" s="36"/>
      <c r="H60" s="36"/>
      <c r="I60" s="36"/>
      <c r="J60" s="36"/>
      <c r="K60" s="36"/>
      <c r="L60" s="36"/>
      <c r="M60" s="36"/>
      <c r="N60" s="36"/>
      <c r="O60" s="36"/>
      <c r="P60" s="36"/>
      <c r="Q60" s="36"/>
      <c r="R60" s="36"/>
      <c r="S60" s="36"/>
      <c r="T60" s="40"/>
      <c r="U60" s="40"/>
      <c r="V60" s="40"/>
      <c r="W60" s="40"/>
      <c r="X60" s="40"/>
      <c r="Y60" s="40"/>
    </row>
    <row r="61" spans="1:25" x14ac:dyDescent="0.35">
      <c r="A61" s="40"/>
      <c r="B61" s="36"/>
      <c r="C61" s="36"/>
      <c r="D61" s="36"/>
      <c r="E61" s="36"/>
      <c r="F61" s="36"/>
      <c r="G61" s="36"/>
      <c r="H61" s="36"/>
      <c r="I61" s="36"/>
      <c r="J61" s="36"/>
      <c r="K61" s="36"/>
      <c r="L61" s="36"/>
      <c r="M61" s="36"/>
      <c r="N61" s="36"/>
      <c r="O61" s="36"/>
      <c r="P61" s="36"/>
      <c r="Q61" s="36"/>
      <c r="R61" s="36"/>
      <c r="S61" s="36"/>
      <c r="T61" s="40"/>
      <c r="U61" s="40"/>
      <c r="V61" s="40"/>
      <c r="W61" s="40"/>
      <c r="X61" s="40"/>
      <c r="Y61" s="40"/>
    </row>
    <row r="62" spans="1:25" x14ac:dyDescent="0.35">
      <c r="A62" s="40"/>
      <c r="B62" s="36"/>
      <c r="C62" s="36"/>
      <c r="D62" s="36"/>
      <c r="E62" s="36"/>
      <c r="F62" s="36"/>
      <c r="G62" s="36"/>
      <c r="H62" s="36"/>
      <c r="I62" s="36"/>
      <c r="J62" s="36"/>
      <c r="K62" s="36"/>
      <c r="L62" s="36"/>
      <c r="M62" s="36"/>
      <c r="N62" s="36"/>
      <c r="O62" s="36"/>
      <c r="P62" s="36"/>
      <c r="Q62" s="36"/>
      <c r="R62" s="36"/>
      <c r="S62" s="36"/>
      <c r="T62" s="40"/>
      <c r="U62" s="40"/>
      <c r="V62" s="40"/>
      <c r="W62" s="40"/>
      <c r="X62" s="40"/>
      <c r="Y62" s="40"/>
    </row>
    <row r="63" spans="1:25" x14ac:dyDescent="0.35">
      <c r="A63" s="40"/>
      <c r="B63" s="36"/>
      <c r="C63" s="36"/>
      <c r="D63" s="36"/>
      <c r="E63" s="36"/>
      <c r="F63" s="36"/>
      <c r="G63" s="36"/>
      <c r="H63" s="36"/>
      <c r="I63" s="36"/>
      <c r="J63" s="36"/>
      <c r="K63" s="36"/>
      <c r="L63" s="36"/>
      <c r="M63" s="36"/>
      <c r="N63" s="36"/>
      <c r="O63" s="36"/>
      <c r="P63" s="36"/>
      <c r="Q63" s="36"/>
      <c r="R63" s="36"/>
      <c r="S63" s="36"/>
      <c r="T63" s="40"/>
      <c r="U63" s="40"/>
      <c r="V63" s="40"/>
      <c r="W63" s="40"/>
      <c r="X63" s="40"/>
      <c r="Y63" s="40"/>
    </row>
    <row r="64" spans="1:25" x14ac:dyDescent="0.35">
      <c r="A64" s="40"/>
      <c r="B64" s="36"/>
      <c r="C64" s="36"/>
      <c r="D64" s="36"/>
      <c r="E64" s="36"/>
      <c r="F64" s="36"/>
      <c r="G64" s="36"/>
      <c r="H64" s="36"/>
      <c r="I64" s="36"/>
      <c r="J64" s="36"/>
      <c r="K64" s="36"/>
      <c r="L64" s="36"/>
      <c r="M64" s="36"/>
      <c r="N64" s="36"/>
      <c r="O64" s="36"/>
      <c r="P64" s="36"/>
      <c r="Q64" s="36"/>
      <c r="R64" s="36"/>
      <c r="S64" s="36"/>
      <c r="T64" s="40"/>
      <c r="U64" s="40"/>
      <c r="V64" s="40"/>
      <c r="W64" s="40"/>
      <c r="X64" s="40"/>
      <c r="Y64" s="40"/>
    </row>
  </sheetData>
  <autoFilter ref="U2:Y50" xr:uid="{00000000-0009-0000-0000-000002000000}"/>
  <mergeCells count="1">
    <mergeCell ref="V1:Y1"/>
  </mergeCells>
  <conditionalFormatting sqref="H1:H54 H59 H61:H1048576">
    <cfRule type="colorScale" priority="15">
      <colorScale>
        <cfvo type="min"/>
        <cfvo type="percentile" val="50"/>
        <cfvo type="max"/>
        <color rgb="FFF8696B"/>
        <color rgb="FFFFEB84"/>
        <color rgb="FF63BE7B"/>
      </colorScale>
    </cfRule>
  </conditionalFormatting>
  <conditionalFormatting sqref="H3:H45">
    <cfRule type="colorScale" priority="14">
      <colorScale>
        <cfvo type="min"/>
        <cfvo type="percentile" val="50"/>
        <cfvo type="max"/>
        <color rgb="FFF8696B"/>
        <color rgb="FFFFEB84"/>
        <color rgb="FF63BE7B"/>
      </colorScale>
    </cfRule>
  </conditionalFormatting>
  <conditionalFormatting sqref="H48">
    <cfRule type="colorScale" priority="13">
      <colorScale>
        <cfvo type="min"/>
        <cfvo type="percentile" val="50"/>
        <cfvo type="max"/>
        <color rgb="FFF8696B"/>
        <color rgb="FFFFEB84"/>
        <color rgb="FF63BE7B"/>
      </colorScale>
    </cfRule>
  </conditionalFormatting>
  <conditionalFormatting sqref="H55:H58">
    <cfRule type="colorScale" priority="11">
      <colorScale>
        <cfvo type="min"/>
        <cfvo type="percentile" val="50"/>
        <cfvo type="max"/>
        <color rgb="FFF8696B"/>
        <color rgb="FFFFEB84"/>
        <color rgb="FF63BE7B"/>
      </colorScale>
    </cfRule>
  </conditionalFormatting>
  <conditionalFormatting sqref="H56">
    <cfRule type="colorScale" priority="10">
      <colorScale>
        <cfvo type="min"/>
        <cfvo type="percentile" val="50"/>
        <cfvo type="max"/>
        <color rgb="FFF8696B"/>
        <color rgb="FFFFEB84"/>
        <color rgb="FF63BE7B"/>
      </colorScale>
    </cfRule>
  </conditionalFormatting>
  <conditionalFormatting sqref="I51">
    <cfRule type="colorScale" priority="6">
      <colorScale>
        <cfvo type="min"/>
        <cfvo type="percentile" val="50"/>
        <cfvo type="max"/>
        <color rgb="FFF8696B"/>
        <color rgb="FFFFEB84"/>
        <color rgb="FF63BE7B"/>
      </colorScale>
    </cfRule>
  </conditionalFormatting>
  <conditionalFormatting sqref="J51">
    <cfRule type="colorScale" priority="3">
      <colorScale>
        <cfvo type="min"/>
        <cfvo type="percentile" val="50"/>
        <cfvo type="max"/>
        <color rgb="FFF8696B"/>
        <color rgb="FFFFEB84"/>
        <color rgb="FF63BE7B"/>
      </colorScale>
    </cfRule>
  </conditionalFormatting>
  <conditionalFormatting sqref="K51">
    <cfRule type="colorScale" priority="2">
      <colorScale>
        <cfvo type="min"/>
        <cfvo type="percentile" val="50"/>
        <cfvo type="max"/>
        <color rgb="FFF8696B"/>
        <color rgb="FFFFEB84"/>
        <color rgb="FF63BE7B"/>
      </colorScale>
    </cfRule>
  </conditionalFormatting>
  <conditionalFormatting sqref="L51">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9"/>
  <sheetViews>
    <sheetView workbookViewId="0"/>
  </sheetViews>
  <sheetFormatPr defaultRowHeight="14.5" x14ac:dyDescent="0.35"/>
  <cols>
    <col min="1" max="1" width="37.453125" customWidth="1"/>
    <col min="2" max="2" width="19.1796875" customWidth="1"/>
    <col min="3" max="3" width="30" customWidth="1"/>
  </cols>
  <sheetData>
    <row r="1" spans="1:3" x14ac:dyDescent="0.35">
      <c r="A1" s="32" t="s">
        <v>24</v>
      </c>
    </row>
    <row r="2" spans="1:3" x14ac:dyDescent="0.35">
      <c r="A2" s="53" t="s">
        <v>60</v>
      </c>
      <c r="B2" s="36"/>
      <c r="C2" s="36"/>
    </row>
    <row r="3" spans="1:3" x14ac:dyDescent="0.35">
      <c r="A3" s="53" t="s">
        <v>75</v>
      </c>
      <c r="B3" s="36"/>
      <c r="C3" s="36"/>
    </row>
    <row r="4" spans="1:3" x14ac:dyDescent="0.35">
      <c r="A4" s="53" t="s">
        <v>83</v>
      </c>
      <c r="B4" s="36"/>
      <c r="C4" s="36"/>
    </row>
    <row r="5" spans="1:3" x14ac:dyDescent="0.35">
      <c r="A5" s="53" t="s">
        <v>121</v>
      </c>
      <c r="B5" s="36"/>
      <c r="C5" s="36"/>
    </row>
    <row r="6" spans="1:3" x14ac:dyDescent="0.35">
      <c r="A6" s="53" t="s">
        <v>181</v>
      </c>
      <c r="B6" s="36"/>
      <c r="C6" s="36"/>
    </row>
    <row r="7" spans="1:3" x14ac:dyDescent="0.35">
      <c r="A7" s="53" t="s">
        <v>194</v>
      </c>
      <c r="B7" s="36"/>
      <c r="C7" s="36"/>
    </row>
    <row r="8" spans="1:3" x14ac:dyDescent="0.35">
      <c r="A8" s="53" t="s">
        <v>273</v>
      </c>
      <c r="B8" s="36"/>
      <c r="C8" s="36"/>
    </row>
    <row r="9" spans="1:3" x14ac:dyDescent="0.35">
      <c r="A9" s="53" t="s">
        <v>304</v>
      </c>
      <c r="B9" s="36"/>
      <c r="C9" s="36"/>
    </row>
    <row r="10" spans="1:3" x14ac:dyDescent="0.35">
      <c r="A10" s="53" t="s">
        <v>365</v>
      </c>
      <c r="B10" s="36"/>
      <c r="C10" s="36"/>
    </row>
    <row r="11" spans="1:3" x14ac:dyDescent="0.35">
      <c r="A11" s="53" t="s">
        <v>369</v>
      </c>
      <c r="B11" s="36"/>
      <c r="C11" s="36"/>
    </row>
    <row r="12" spans="1:3" x14ac:dyDescent="0.35">
      <c r="A12" s="53" t="s">
        <v>376</v>
      </c>
      <c r="B12" s="36"/>
      <c r="C12" s="36"/>
    </row>
    <row r="13" spans="1:3" x14ac:dyDescent="0.35">
      <c r="A13" s="53" t="s">
        <v>424</v>
      </c>
      <c r="B13" s="36"/>
      <c r="C13" s="36"/>
    </row>
    <row r="14" spans="1:3" x14ac:dyDescent="0.35">
      <c r="A14" s="53" t="s">
        <v>450</v>
      </c>
      <c r="B14" s="36"/>
      <c r="C14" s="36"/>
    </row>
    <row r="15" spans="1:3" x14ac:dyDescent="0.35">
      <c r="A15" s="53" t="s">
        <v>462</v>
      </c>
      <c r="B15" s="36"/>
      <c r="C15" s="36"/>
    </row>
    <row r="16" spans="1:3" x14ac:dyDescent="0.35">
      <c r="A16" s="53" t="s">
        <v>511</v>
      </c>
      <c r="B16" s="36"/>
      <c r="C16" s="36"/>
    </row>
    <row r="17" spans="1:3" x14ac:dyDescent="0.35">
      <c r="A17" s="53" t="s">
        <v>526</v>
      </c>
      <c r="B17" s="37"/>
      <c r="C17" s="36"/>
    </row>
    <row r="18" spans="1:3" x14ac:dyDescent="0.35">
      <c r="A18" s="53" t="s">
        <v>534</v>
      </c>
      <c r="B18" s="37"/>
      <c r="C18" s="36"/>
    </row>
    <row r="19" spans="1:3" x14ac:dyDescent="0.35">
      <c r="A19" s="53" t="s">
        <v>545</v>
      </c>
      <c r="B19" s="37"/>
      <c r="C19" s="36"/>
    </row>
    <row r="20" spans="1:3" x14ac:dyDescent="0.35">
      <c r="A20" s="53" t="s">
        <v>559</v>
      </c>
      <c r="B20" s="36"/>
      <c r="C20" s="36"/>
    </row>
    <row r="21" spans="1:3" x14ac:dyDescent="0.35">
      <c r="A21" s="53" t="s">
        <v>567</v>
      </c>
      <c r="B21" s="36"/>
      <c r="C21" s="36"/>
    </row>
    <row r="22" spans="1:3" x14ac:dyDescent="0.35">
      <c r="A22" s="36"/>
      <c r="B22" s="36"/>
      <c r="C22" s="36"/>
    </row>
    <row r="23" spans="1:3" x14ac:dyDescent="0.35">
      <c r="A23" s="36"/>
      <c r="B23" s="36"/>
      <c r="C23" s="36"/>
    </row>
    <row r="24" spans="1:3" x14ac:dyDescent="0.35">
      <c r="A24" s="36"/>
      <c r="B24" s="36"/>
      <c r="C24" s="36"/>
    </row>
    <row r="25" spans="1:3" x14ac:dyDescent="0.35">
      <c r="A25" s="36"/>
      <c r="B25" s="36"/>
      <c r="C25" s="36"/>
    </row>
    <row r="26" spans="1:3" x14ac:dyDescent="0.35">
      <c r="B26" s="36"/>
      <c r="C26" s="36"/>
    </row>
    <row r="27" spans="1:3" x14ac:dyDescent="0.35">
      <c r="B27" s="36"/>
      <c r="C27" s="36"/>
    </row>
    <row r="28" spans="1:3" x14ac:dyDescent="0.35">
      <c r="B28" s="36"/>
      <c r="C28" s="36"/>
    </row>
    <row r="29" spans="1:3" x14ac:dyDescent="0.35">
      <c r="B29" s="36"/>
      <c r="C29" s="36"/>
    </row>
    <row r="30" spans="1:3" x14ac:dyDescent="0.35">
      <c r="B30" s="36"/>
      <c r="C30" s="36"/>
    </row>
    <row r="31" spans="1:3" x14ac:dyDescent="0.35">
      <c r="B31" s="36"/>
      <c r="C31" s="36"/>
    </row>
    <row r="32" spans="1:3" x14ac:dyDescent="0.35">
      <c r="B32" s="36"/>
      <c r="C32" s="36"/>
    </row>
    <row r="33" spans="2:3" x14ac:dyDescent="0.35">
      <c r="B33" s="36"/>
      <c r="C33" s="36"/>
    </row>
    <row r="34" spans="2:3" x14ac:dyDescent="0.35">
      <c r="B34" s="36"/>
      <c r="C34" s="36"/>
    </row>
    <row r="35" spans="2:3" x14ac:dyDescent="0.35">
      <c r="B35" s="36"/>
      <c r="C35" s="36"/>
    </row>
    <row r="36" spans="2:3" x14ac:dyDescent="0.35">
      <c r="B36" s="36"/>
      <c r="C36" s="36"/>
    </row>
    <row r="37" spans="2:3" x14ac:dyDescent="0.35">
      <c r="B37" s="36"/>
      <c r="C37" s="36"/>
    </row>
    <row r="38" spans="2:3" x14ac:dyDescent="0.35">
      <c r="B38" s="36"/>
      <c r="C38" s="36"/>
    </row>
    <row r="39" spans="2:3" x14ac:dyDescent="0.35">
      <c r="B39" s="36"/>
      <c r="C39" s="36"/>
    </row>
    <row r="40" spans="2:3" x14ac:dyDescent="0.35">
      <c r="B40" s="36"/>
      <c r="C40" s="36"/>
    </row>
    <row r="41" spans="2:3" x14ac:dyDescent="0.35">
      <c r="B41" s="36"/>
      <c r="C41" s="36"/>
    </row>
    <row r="42" spans="2:3" x14ac:dyDescent="0.35">
      <c r="B42" s="36"/>
      <c r="C42" s="36"/>
    </row>
    <row r="43" spans="2:3" x14ac:dyDescent="0.35">
      <c r="B43" s="36"/>
      <c r="C43" s="36"/>
    </row>
    <row r="44" spans="2:3" x14ac:dyDescent="0.35">
      <c r="B44" s="36"/>
      <c r="C44" s="36"/>
    </row>
    <row r="45" spans="2:3" x14ac:dyDescent="0.35">
      <c r="B45" s="36"/>
      <c r="C45" s="36"/>
    </row>
    <row r="46" spans="2:3" x14ac:dyDescent="0.35">
      <c r="B46" s="36"/>
      <c r="C46" s="36"/>
    </row>
    <row r="47" spans="2:3" x14ac:dyDescent="0.35">
      <c r="B47" s="36"/>
      <c r="C47" s="36"/>
    </row>
    <row r="48" spans="2:3" x14ac:dyDescent="0.35">
      <c r="B48" s="36"/>
      <c r="C48" s="36"/>
    </row>
    <row r="49" spans="2:3" x14ac:dyDescent="0.35">
      <c r="B49" s="36"/>
      <c r="C49" s="36"/>
    </row>
  </sheetData>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4761559B0BCD43A49D7BE1DC6AFB42" ma:contentTypeVersion="3" ma:contentTypeDescription="Create a new document." ma:contentTypeScope="" ma:versionID="08d6ffb32d4df0562dd396b76182ff24">
  <xsd:schema xmlns:xsd="http://www.w3.org/2001/XMLSchema" xmlns:xs="http://www.w3.org/2001/XMLSchema" xmlns:p="http://schemas.microsoft.com/office/2006/metadata/properties" xmlns:ns2="73a5ce52-e2b6-4fa5-bfdb-36e8a785141b" targetNamespace="http://schemas.microsoft.com/office/2006/metadata/properties" ma:root="true" ma:fieldsID="7415e17d9905a465d4c167f0edec1e84" ns2:_="">
    <xsd:import namespace="73a5ce52-e2b6-4fa5-bfdb-36e8a785141b"/>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a5ce52-e2b6-4fa5-bfdb-36e8a78514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2044C9-8018-402E-A64B-4CCA98F1A1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a5ce52-e2b6-4fa5-bfdb-36e8a78514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D6AF2F-976B-4940-9548-3479A3D8E84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72453FD-DDE7-4D32-A667-756F3A6206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Legend</vt:lpstr>
      <vt:lpstr>MDS database "Coloured"</vt:lpstr>
      <vt:lpstr>Pot.compat.technology subsytems</vt:lpstr>
      <vt:lpstr>Not compatible systems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Paweł Radziszewski</dc:creator>
  <cp:keywords/>
  <dc:description/>
  <cp:lastModifiedBy>PATINO PUERTA CAMILO</cp:lastModifiedBy>
  <cp:revision/>
  <dcterms:created xsi:type="dcterms:W3CDTF">2023-07-06T10:21:49Z</dcterms:created>
  <dcterms:modified xsi:type="dcterms:W3CDTF">2024-01-22T15:46:20Z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0x0101008A4761559B0BCD43A49D7BE1DC6AFB42</vt:lpwstr>
  </property>
  <property fmtid="{D5CDD505-2E9C-101B-9397-08002B2CF9AE}" pid="3" name="_dlc_DocIdItemGuid">
    <vt:lpwstr>05d14ec0-0414-4225-885d-87e42dcfcbc3</vt:lpwstr>
  </property>
  <property fmtid="{D5CDD505-2E9C-101B-9397-08002B2CF9AE}" pid="4" name="MediaServiceImageTags">
    <vt:lpwstr/>
  </property>
  <property fmtid="{D5CDD505-2E9C-101B-9397-08002B2CF9AE}" pid="5" name="MSIP_Label_8a44a90e-04f7-4d21-b494-cfe49b26ce55_Enabled">
    <vt:lpwstr>true</vt:lpwstr>
  </property>
  <property fmtid="{D5CDD505-2E9C-101B-9397-08002B2CF9AE}" pid="6" name="MSIP_Label_8a44a90e-04f7-4d21-b494-cfe49b26ce55_SetDate">
    <vt:lpwstr>2023-11-23T07:16:23Z</vt:lpwstr>
  </property>
  <property fmtid="{D5CDD505-2E9C-101B-9397-08002B2CF9AE}" pid="7" name="MSIP_Label_8a44a90e-04f7-4d21-b494-cfe49b26ce55_Method">
    <vt:lpwstr>Privileged</vt:lpwstr>
  </property>
  <property fmtid="{D5CDD505-2E9C-101B-9397-08002B2CF9AE}" pid="8" name="MSIP_Label_8a44a90e-04f7-4d21-b494-cfe49b26ce55_Name">
    <vt:lpwstr>Internal use without footer</vt:lpwstr>
  </property>
  <property fmtid="{D5CDD505-2E9C-101B-9397-08002B2CF9AE}" pid="9" name="MSIP_Label_8a44a90e-04f7-4d21-b494-cfe49b26ce55_SiteId">
    <vt:lpwstr>4c8a6547-459a-4b75-a3dc-f66efe3e9c4e</vt:lpwstr>
  </property>
  <property fmtid="{D5CDD505-2E9C-101B-9397-08002B2CF9AE}" pid="10" name="MSIP_Label_8a44a90e-04f7-4d21-b494-cfe49b26ce55_ActionId">
    <vt:lpwstr>113e9c39-6575-484f-8e01-a5f1e0a886e7</vt:lpwstr>
  </property>
  <property fmtid="{D5CDD505-2E9C-101B-9397-08002B2CF9AE}" pid="11" name="MSIP_Label_8a44a90e-04f7-4d21-b494-cfe49b26ce55_ContentBits">
    <vt:lpwstr>0</vt:lpwstr>
  </property>
</Properties>
</file>