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pofsitaliane.sharepoint.com/sites/DCER-MISS/Shared Documents/Pricing/01-DEFINIZIONE PRICING/ANALISI SOSTENIBILITA/CONSULTAZIONI/CONSULTAZIONI VOLUMI_2024 Aprile/Invio/"/>
    </mc:Choice>
  </mc:AlternateContent>
  <xr:revisionPtr revIDLastSave="56" documentId="8_{8FA96A63-9752-4A14-A3D3-CA7280E9327D}" xr6:coauthVersionLast="47" xr6:coauthVersionMax="47" xr10:uidLastSave="{7B3947E5-2F92-43AE-BD63-E9EA6B02CEB2}"/>
  <bookViews>
    <workbookView xWindow="-120" yWindow="-120" windowWidth="20730" windowHeight="11160" xr2:uid="{4A191387-237B-4266-AC34-D25A2F6BE05E}"/>
  </bookViews>
  <sheets>
    <sheet name="PMdA" sheetId="1" r:id="rId1"/>
  </sheets>
  <definedNames>
    <definedName name="EPMWorkbookOptions_1" hidden="1">"ljEAAB+LCAAAAAAABADtm21vokoUx99vst/B+F4BBbUNdUMRtyQKRtC92WZjUMc6WQTugLX99ndAHkSmXTF2byG+aKpzzpw5589vzBxB/tvLxqw8A+RC27qrMnW6WgHWwl5C6+muuvVWNaZV/db9+oX/YaPfc9v+rToednUreJ7l3r64y7vq2vOcW4ra7Xb1XbNuoyeqQdMM9c9woC3WYGNUY2f4Z+catFzPsBagiletVHjRtiyw8NfUbXGL"</definedName>
    <definedName name="EPMWorkbookOptions_2" hidden="1">"ELC8KQS7wJgy9wzPCEfxuGJswH7ZeEkPbJwtgsGaExegEQIrgOMtQB2XUe3O+qPh7H4kKj8YevYYTmLoOnPTqjc4ts61bjs03aBcw6HmzoL6NXsUVUUfq4OBrHzH70barK+KE20mqsOhNBZlYSDh4ZVhuiD+z1N+akmiguOYcGEciHpywlGMdJSD4VCHLimxozz2Yib6Vqg3TQ9wuQRWD26A5VPjphzTrrHTFLpwDk3ovR55Y//YaWLBf7cg"</definedName>
    <definedName name="EPMWorkbookOptions_3" hidden="1">"SEuaCZOerI95imTNhNin1PXQFvBU+OYoKypXWhcqQhzIkqJLRa8CUy4X/VL0JF0veAma9H2IcVILXoY+Fvp9WSx2GfgjVVAUueg19OSx9FNWi1+IrMg/ZUGXp0KhK9Gk8RQXUuy9MZQEbTKWtP+niJTzu2eVw2KTs1XmPKOt7WRR0TZtFOZKMLw3NaieMJOgSjARH2098OL1jWcbQQ/nFRwg95MztqP5D/BpbeI/TwMmPh6D5QMEyECLNUzi"</definedName>
    <definedName name="EPMWorkbookOptions_4" hidden="1">"vOtzQj59iFzvoCCy/ShQXPXbgp/qdZGj42GQ/SXEHQ9HM80OcxCAdHGDuSpaAtSleWr/ghjddUzjdYRsByCMKsO1uBWYr2pca8nW2MbqptbhAKjRBmiwy3mbbc+b/srpWYTAA8ONr9wQbOa4hyO4pSknOmCX/fwDmR4jFX/VH0fCGJ86Hhj8UlZGE72Ne5jMhDcCR0i9Jq4V3AbeWtC8q/roVI8ajfcv7mlzU58AJOmoU7Q7uPwfyGquDoEE"</definedName>
    <definedName name="EPMWorkbookOptions_5" hidden="1">"K02zuCs9nVWmjKyGKqZh1VUd97mhTb5CS0zzPGhzNIQEZptNjmNZ9nRmG6VkNhAxjayoSv2+b5lecSWmeRaup7f+BFhbbYbudNqnw9osI6y+hGlUlclgMNPweOOKKjHNs1DN9xUP+TzQajWbOQ4EbBl5jXTMnAgSy5VaUppnUZvvG72LtFxcGamNdMxSG1uu1JLSPIPaXF/gXgTZVvmQDUU84lUeSrP7Ub/orF5UlAZNc/WgIy26LJ9qC+e8"</definedName>
    <definedName name="EPMWorkbookOptions_6" hidden="1">"f3GRfdwu5T6OlUxz26Ppm6IT+wGqhMNS0aX5VJs57z28i+zmTil3cyIloWv3jUUH9wO08c/Z2FZ0ZT7PltYkfSQLyt9sC2/Kt5sjFdOwCqI+uZ4l30jzLFbzPHhxEVaZEt42jmRMw8rRg3u6eYWVmOYZsOZ7wOYysJbwvnEkIybU51Uay2pPFq+Y5nFKZUN24inS0+mp0cgdR8s+z384mP0NAD8GKwTctWqpTvwUWXoscBNNYCA/pmppxjOI"</definedName>
    <definedName name="EPMWorkbookOptions_7" hidden="1">"HoI6Hg58o986YDS9QMXIO2tI+++W4UXjZXdqIGjMTTAE6CmJkBn/+iUJG/62ovsfT/3jpZYxAAA="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<sst xmlns="http://schemas.openxmlformats.org/spreadsheetml/2006/main" count="31" uniqueCount="21">
  <si>
    <t>Campi da compilare</t>
  </si>
  <si>
    <t>Anno</t>
  </si>
  <si>
    <t>* Tecnici inclusi</t>
  </si>
  <si>
    <t>Treni-km</t>
  </si>
  <si>
    <t>Variazione  treni-km rispetto all'anno base 2023</t>
  </si>
  <si>
    <t xml:space="preserve">Condizionato a investimenti </t>
  </si>
  <si>
    <t>Su INFRASTRUTTURA</t>
  </si>
  <si>
    <t>Su MATERIALE ROTABILE</t>
  </si>
  <si>
    <t>PREVISTO IN AQ</t>
  </si>
  <si>
    <t>+300.000</t>
  </si>
  <si>
    <t>X</t>
  </si>
  <si>
    <t>SI</t>
  </si>
  <si>
    <t>…</t>
  </si>
  <si>
    <t xml:space="preserve">Esempio Sviluppo volumi su nuove rotte </t>
  </si>
  <si>
    <t>Stima IF</t>
  </si>
  <si>
    <t>Specificare le "missioni" interessate (OD/pattern di fermate) per il periodo 2025-2029</t>
  </si>
  <si>
    <t>Esempio Missione Roma-Reggio Calabria</t>
  </si>
  <si>
    <t>NOME CLIENTE</t>
  </si>
  <si>
    <t>"Inserire nome cliente"</t>
  </si>
  <si>
    <t>Selezionare UNITA' DI MISURA</t>
  </si>
  <si>
    <t>mln tr-km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</si>
</sst>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2" borderId="1" xfId="0" quotePrefix="1" applyFont="1" applyFill="1" applyBorder="1" applyAlignment="1">
      <alignment horizontal="left" vertical="center" wrapText="1"/>
    </xf>
    <xf numFmtId="0" fontId="5" fillId="0" borderId="0" xfId="1" applyNumberFormat="1" applyFont="1" applyAlignment="1">
      <alignment horizontal="center" vertical="center"/>
    </xf>
    <xf numFmtId="0" fontId="3" fillId="0" borderId="0" xfId="0" applyFont="1"/>
    <xf numFmtId="0" fontId="2" fillId="0" borderId="0" xfId="1" applyNumberFormat="1" applyFont="1"/>
    <xf numFmtId="0" fontId="6" fillId="3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/>
    <xf numFmtId="2" fontId="4" fillId="0" borderId="1" xfId="1" applyNumberFormat="1" applyFont="1" applyFill="1" applyBorder="1" applyAlignment="1">
      <alignment horizontal="center" vertical="center"/>
    </xf>
    <xf numFmtId="0" fontId="4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4" fillId="4" borderId="1" xfId="1" quotePrefix="1" applyNumberFormat="1" applyFont="1" applyFill="1" applyBorder="1" applyAlignment="1">
      <alignment horizontal="left" vertical="center" wrapText="1"/>
    </xf>
    <xf numFmtId="0" fontId="4" fillId="4" borderId="1" xfId="0" quotePrefix="1" applyFont="1" applyFill="1" applyBorder="1" applyAlignment="1">
      <alignment horizontal="right" vertical="center" wrapText="1"/>
    </xf>
    <xf numFmtId="0" fontId="4" fillId="4" borderId="1" xfId="0" quotePrefix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4" fillId="4" borderId="1" xfId="0" quotePrefix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9" fillId="5" borderId="1" xfId="0" applyFont="1" applyFill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PMdA!$B$9</c:f>
          <c:strCache>
            <c:ptCount val="1"/>
            <c:pt idx="0">
              <c:v>"Inserire nome cliente"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PMdA!$D$9</c:f>
              <c:strCache>
                <c:ptCount val="1"/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prstDash val="sysDot"/>
                <a:round/>
              </a:ln>
              <a:effectLst/>
            </c:spPr>
            <c:extLst/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prstDash val="sysDot"/>
                <a:round/>
              </a:ln>
              <a:effectLst/>
            </c:spPr>
            <c:extLst/>
          </c:dPt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prstDash val="sysDot"/>
                <a:round/>
              </a:ln>
              <a:effectLst/>
            </c:spPr>
            <c:extLst/>
          </c:dPt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prstDash val="sysDot"/>
                <a:round/>
              </a:ln>
              <a:effectLst/>
            </c:spPr>
            <c:extLst/>
          </c:dPt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prstDash val="sysDot"/>
                <a:round/>
              </a:ln>
              <a:effectLst/>
            </c:spPr>
            <c:extLst/>
          </c:dPt>
          <c:dPt>
            <c:idx val="6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prstDash val="sysDot"/>
                <a:round/>
              </a:ln>
              <a:effectLst/>
            </c:spPr>
            <c:extLst/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PMdA!$E$26:$K$26</c:f>
              <c:numCache>
                <c:formatCode>General</c:formatCode>
                <c:ptCount val="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</c:numCache>
            </c:numRef>
          </c:cat>
          <c:val>
            <c:numRef>
              <c:f>PMdA!$E$27:$K$27</c:f>
              <c:numCache>
                <c:formatCode>0.00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F5D-4301-8FC7-2DE26B7E4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2906048"/>
        <c:axId val="517283344"/>
      </c:lineChart>
      <c:catAx>
        <c:axId val="108290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17283344"/>
        <c:crosses val="autoZero"/>
        <c:auto val="1"/>
        <c:lblAlgn val="ctr"/>
        <c:lblOffset val="100"/>
        <c:noMultiLvlLbl val="0"/>
      </c:catAx>
      <c:valAx>
        <c:axId val="51728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PMdA!$B$13</c:f>
              <c:strCache>
                <c:ptCount val="1"/>
                <c:pt idx="0">
                  <c:v>mln tr-km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82906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103909</xdr:colOff>
      <xdr:row>4</xdr:row>
      <xdr:rowOff>138545</xdr:rowOff>
    </xdr:from>
    <xdr:to>
      <xdr:col>11</xdr:col>
      <xdr:colOff>67909</xdr:colOff>
      <xdr:row>21</xdr:row>
      <xdr:rowOff>34102</xdr:rowOff>
    </xdr:to>
    <xdr:graphicFrame macro="">
      <xdr:nvGraphicFramePr>
        <xdr:cNvPr id="2" name="Grafico 3">
          <a:extLst>
            <a:ext uri="{FF2B5EF4-FFF2-40B4-BE49-F238E27FC236}">
              <a16:creationId xmlns:a16="http://schemas.microsoft.com/office/drawing/2014/main" id="{F7B865AA-62BC-480B-B96C-8C63A4091E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B8995-5070-4A03-8492-8CFD7083F68C}">
  <dimension ref="A5:N36"/>
  <sheetViews>
    <sheetView showGridLines="0" tabSelected="1" zoomScale="55" zoomScaleNormal="55" workbookViewId="0">
      <selection activeCell="M22" sqref="M22"/>
    </sheetView>
  </sheetViews>
  <sheetFormatPr defaultRowHeight="15" x14ac:dyDescent="0.25"/>
  <cols>
    <col min="1" max="1" width="14.28515625" bestFit="1" customWidth="1"/>
    <col min="2" max="2" width="68.140625" customWidth="1"/>
    <col min="3" max="3" width="2.85546875" customWidth="1"/>
    <col min="4" max="4" width="15.42578125" customWidth="1"/>
    <col min="5" max="11" width="25.140625" customWidth="1"/>
    <col min="12" max="13" width="25.7109375" style="6" customWidth="1"/>
    <col min="14" max="14" width="25.7109375" customWidth="1"/>
    <col min="15" max="15" width="14.28515625" bestFit="1" customWidth="1"/>
    <col min="16" max="16" width="18.5703125" bestFit="1" customWidth="1"/>
    <col min="17" max="17" width="14.28515625" bestFit="1" customWidth="1"/>
  </cols>
  <sheetData>
    <row r="5" spans="2:4" ht="21" x14ac:dyDescent="0.25">
      <c r="B5" s="1" t="s">
        <v>0</v>
      </c>
    </row>
    <row r="8" spans="2:4" ht="18.75" x14ac:dyDescent="0.3">
      <c r="B8" s="26" t="s">
        <v>17</v>
      </c>
    </row>
    <row r="9" spans="2:4" ht="18.75" x14ac:dyDescent="0.25">
      <c r="B9" s="22" t="s">
        <v>18</v>
      </c>
      <c r="D9" s="2"/>
    </row>
    <row r="10" spans="2:4" x14ac:dyDescent="0.25">
      <c r="B10" s="23"/>
    </row>
    <row r="12" spans="2:4" ht="18.75" x14ac:dyDescent="0.3">
      <c r="B12" s="26" t="s">
        <v>19</v>
      </c>
    </row>
    <row r="13" spans="2:4" x14ac:dyDescent="0.25">
      <c r="B13" s="24" t="s">
        <v>20</v>
      </c>
    </row>
    <row r="14" spans="2:4" x14ac:dyDescent="0.25">
      <c r="B14" s="25"/>
    </row>
    <row r="16" spans="2:4" x14ac:dyDescent="0.25">
      <c r="D16" s="3"/>
    </row>
    <row r="26" spans="1:13" ht="25.5" customHeight="1" x14ac:dyDescent="0.25">
      <c r="A26" s="4"/>
      <c r="D26" s="5" t="s">
        <v>1</v>
      </c>
      <c r="E26" s="5">
        <v>2023</v>
      </c>
      <c r="F26" s="5">
        <v>2024</v>
      </c>
      <c r="G26" s="5">
        <v>2025</v>
      </c>
      <c r="H26" s="5">
        <v>2026</v>
      </c>
      <c r="I26" s="5">
        <v>2027</v>
      </c>
      <c r="J26" s="5">
        <v>2028</v>
      </c>
      <c r="K26" s="5">
        <v>2029</v>
      </c>
    </row>
    <row r="27" spans="1:13" ht="25.5" customHeight="1" x14ac:dyDescent="0.25">
      <c r="A27" s="7"/>
      <c r="B27" s="21" t="str">
        <f>+"Treni km su rete RFI ("&amp;UPPER(LEFT($B$13,FIND(" ",$B$13)-1))&amp;")*"</f>
        <v>Treni km su rete RFI (MLN)*</v>
      </c>
      <c r="D27" s="8" t="s">
        <v>14</v>
      </c>
      <c r="E27" s="8"/>
      <c r="F27" s="8"/>
      <c r="G27" s="8"/>
      <c r="H27" s="8"/>
      <c r="I27" s="8"/>
      <c r="J27" s="8"/>
      <c r="K27" s="8"/>
    </row>
    <row r="29" spans="1:13" ht="21" x14ac:dyDescent="0.35">
      <c r="B29" s="9" t="s">
        <v>2</v>
      </c>
    </row>
    <row r="32" spans="1:13" ht="86.25" customHeight="1" x14ac:dyDescent="0.25">
      <c r="E32" s="10" t="s">
        <v>3</v>
      </c>
      <c r="F32" s="11" t="s">
        <v>4</v>
      </c>
      <c r="G32" s="11" t="s">
        <v>4</v>
      </c>
      <c r="H32" s="11" t="s">
        <v>4</v>
      </c>
      <c r="I32" s="11" t="s">
        <v>4</v>
      </c>
      <c r="J32" s="11" t="s">
        <v>4</v>
      </c>
      <c r="K32" s="11" t="s">
        <v>4</v>
      </c>
      <c r="L32" s="16" t="s">
        <v>5</v>
      </c>
      <c r="M32" s="17"/>
    </row>
    <row r="33" spans="2:14" ht="63" customHeight="1" x14ac:dyDescent="0.25">
      <c r="B33" s="18" t="s">
        <v>15</v>
      </c>
      <c r="C33" s="18"/>
      <c r="D33" s="18"/>
      <c r="E33" s="5">
        <v>2023</v>
      </c>
      <c r="F33" s="5">
        <v>2024</v>
      </c>
      <c r="G33" s="5">
        <v>2025</v>
      </c>
      <c r="H33" s="5">
        <v>2026</v>
      </c>
      <c r="I33" s="5">
        <v>2027</v>
      </c>
      <c r="J33" s="5">
        <v>2028</v>
      </c>
      <c r="K33" s="5">
        <v>2029</v>
      </c>
      <c r="L33" s="12" t="s">
        <v>6</v>
      </c>
      <c r="M33" s="12" t="s">
        <v>7</v>
      </c>
      <c r="N33" s="12" t="s">
        <v>8</v>
      </c>
    </row>
    <row r="34" spans="2:14" ht="21" x14ac:dyDescent="0.25">
      <c r="B34" s="19" t="s">
        <v>16</v>
      </c>
      <c r="C34" s="19"/>
      <c r="D34" s="19"/>
      <c r="E34" s="13">
        <v>2000000</v>
      </c>
      <c r="F34" s="14" t="s">
        <v>9</v>
      </c>
      <c r="G34" s="14" t="s">
        <v>9</v>
      </c>
      <c r="H34" s="14" t="s">
        <v>9</v>
      </c>
      <c r="I34" s="14" t="s">
        <v>9</v>
      </c>
      <c r="J34" s="14" t="s">
        <v>9</v>
      </c>
      <c r="K34" s="14" t="s">
        <v>9</v>
      </c>
      <c r="L34" s="15"/>
      <c r="M34" s="15" t="s">
        <v>10</v>
      </c>
      <c r="N34" s="15" t="s">
        <v>11</v>
      </c>
    </row>
    <row r="35" spans="2:14" ht="21" x14ac:dyDescent="0.25">
      <c r="B35" s="20" t="s">
        <v>12</v>
      </c>
      <c r="C35" s="20"/>
      <c r="D35" s="20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ht="21" x14ac:dyDescent="0.25">
      <c r="B36" s="20" t="s">
        <v>13</v>
      </c>
      <c r="C36" s="20"/>
      <c r="D36" s="20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7">
    <mergeCell ref="B9:B10"/>
    <mergeCell ref="B13:B14"/>
    <mergeCell ref="L32:M32"/>
    <mergeCell ref="B33:D33"/>
    <mergeCell ref="B34:D34"/>
    <mergeCell ref="B35:D35"/>
    <mergeCell ref="B36:D36"/>
  </mergeCells>
  <dataValidations count="1">
    <dataValidation type="list" allowBlank="1" showInputMessage="1" showErrorMessage="1" sqref="B13:B14" xr:uid="{1786C5D1-C37B-4372-8DE8-CFA70B1D9E73}">
      <formula1>"migl tr-km, mln tr-km"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1823eff-0594-4a77-b73b-cc0f0727266a">
      <Terms xmlns="http://schemas.microsoft.com/office/infopath/2007/PartnerControls"/>
    </lcf76f155ced4ddcb4097134ff3c332f>
    <TaxCatchAll xmlns="a74cf88f-2455-4be2-991a-478c57fa485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CDBD3DAF23CC24AA7356689B5A1D8BD" ma:contentTypeVersion="18" ma:contentTypeDescription="Creare un nuovo documento." ma:contentTypeScope="" ma:versionID="46a6a12fa7cabfd60dbf0cd21ae06f98">
  <xsd:schema xmlns:xsd="http://www.w3.org/2001/XMLSchema" xmlns:xs="http://www.w3.org/2001/XMLSchema" xmlns:p="http://schemas.microsoft.com/office/2006/metadata/properties" xmlns:ns2="d1823eff-0594-4a77-b73b-cc0f0727266a" xmlns:ns3="a74cf88f-2455-4be2-991a-478c57fa4853" targetNamespace="http://schemas.microsoft.com/office/2006/metadata/properties" ma:root="true" ma:fieldsID="6b1429e3dfb6f6693f21d5db89d3bba9" ns2:_="" ns3:_="">
    <xsd:import namespace="d1823eff-0594-4a77-b73b-cc0f0727266a"/>
    <xsd:import namespace="a74cf88f-2455-4be2-991a-478c57fa48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23eff-0594-4a77-b73b-cc0f072726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2f0c148f-5ca2-4a38-b716-16d776545e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4cf88f-2455-4be2-991a-478c57fa485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21f9a69-b135-40d3-bab7-ba251922901c}" ma:internalName="TaxCatchAll" ma:showField="CatchAllData" ma:web="a74cf88f-2455-4be2-991a-478c57fa48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819C94-776A-4461-B346-3B1A2E4309CB}">
  <ds:schemaRefs>
    <ds:schemaRef ds:uri="http://schemas.microsoft.com/office/2006/metadata/properties"/>
    <ds:schemaRef ds:uri="http://schemas.microsoft.com/office/infopath/2007/PartnerControls"/>
    <ds:schemaRef ds:uri="d1823eff-0594-4a77-b73b-cc0f0727266a"/>
    <ds:schemaRef ds:uri="a74cf88f-2455-4be2-991a-478c57fa4853"/>
  </ds:schemaRefs>
</ds:datastoreItem>
</file>

<file path=customXml/itemProps2.xml><?xml version="1.0" encoding="utf-8"?>
<ds:datastoreItem xmlns:ds="http://schemas.openxmlformats.org/officeDocument/2006/customXml" ds:itemID="{E3F70B9A-CB58-4B55-A41B-F604C7B155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6EC1BC-3392-4303-BBC0-55ED35BDCD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823eff-0594-4a77-b73b-cc0f0727266a"/>
    <ds:schemaRef ds:uri="a74cf88f-2455-4be2-991a-478c57fa48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PMdA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Calabrese</dc:creator>
  <cp:lastModifiedBy>CALABRESE FRANCESCO</cp:lastModifiedBy>
  <dcterms:created xsi:type="dcterms:W3CDTF">2024-04-08T14:32:20Z</dcterms:created>
  <dcterms:modified xsi:type="dcterms:W3CDTF">2024-04-10T13:29:17Z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0x0101002CDBD3DAF23CC24AA7356689B5A1D8BD</vt:lpwstr>
  </property>
  <property fmtid="{D5CDD505-2E9C-101B-9397-08002B2CF9AE}" pid="3" name="MediaServiceImageTags">
    <vt:lpwstr/>
  </property>
</Properties>
</file>